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osi Beachy\Desktop\Client Handouts\"/>
    </mc:Choice>
  </mc:AlternateContent>
  <bookViews>
    <workbookView xWindow="-108" yWindow="-108" windowWidth="23256" windowHeight="12456" activeTab="2"/>
  </bookViews>
  <sheets>
    <sheet name="Definitions and How To" sheetId="1" r:id="rId1"/>
    <sheet name="Blank template" sheetId="2" r:id="rId2"/>
    <sheet name="BreakEven" sheetId="3" r:id="rId3"/>
    <sheet name="Startup Costs" sheetId="4" r:id="rId4"/>
    <sheet name="Cash Flow" sheetId="5" r:id="rId5"/>
  </sheets>
  <definedNames>
    <definedName name="_xlnm.Print_Area" localSheetId="2">BreakEven!$A$1:$I$30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D32" i="5"/>
  <c r="P40" i="5"/>
  <c r="P38" i="5"/>
  <c r="P37" i="5"/>
  <c r="P36" i="5"/>
  <c r="P35" i="5"/>
  <c r="P34" i="5"/>
  <c r="P33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9" i="5"/>
  <c r="P7" i="5"/>
  <c r="P6" i="5"/>
  <c r="P5" i="5"/>
  <c r="O10" i="5"/>
  <c r="N10" i="5"/>
  <c r="M10" i="5"/>
  <c r="L10" i="5"/>
  <c r="K10" i="5"/>
  <c r="J10" i="5"/>
  <c r="I10" i="5"/>
  <c r="H10" i="5"/>
  <c r="G10" i="5"/>
  <c r="F10" i="5"/>
  <c r="E10" i="5"/>
  <c r="C10" i="5"/>
  <c r="P10" i="5" s="1"/>
  <c r="O32" i="5"/>
  <c r="O39" i="5" s="1"/>
  <c r="N32" i="5"/>
  <c r="N39" i="5" s="1"/>
  <c r="M32" i="5"/>
  <c r="M39" i="5" s="1"/>
  <c r="L32" i="5"/>
  <c r="L39" i="5" s="1"/>
  <c r="K32" i="5"/>
  <c r="K39" i="5" s="1"/>
  <c r="J32" i="5"/>
  <c r="J39" i="5" s="1"/>
  <c r="I32" i="5"/>
  <c r="I39" i="5" s="1"/>
  <c r="H32" i="5"/>
  <c r="H39" i="5" s="1"/>
  <c r="G32" i="5"/>
  <c r="G39" i="5" s="1"/>
  <c r="F32" i="5"/>
  <c r="F39" i="5" s="1"/>
  <c r="E32" i="5"/>
  <c r="E39" i="5" s="1"/>
  <c r="C32" i="5"/>
  <c r="C39" i="5" s="1"/>
  <c r="P32" i="5" l="1"/>
  <c r="D39" i="5"/>
  <c r="D41" i="5"/>
  <c r="P39" i="5"/>
  <c r="E41" i="5"/>
  <c r="H41" i="5"/>
  <c r="I41" i="5"/>
  <c r="L41" i="5"/>
  <c r="M41" i="5"/>
  <c r="N41" i="5"/>
  <c r="F41" i="5"/>
  <c r="G41" i="5"/>
  <c r="J41" i="5"/>
  <c r="K41" i="5"/>
  <c r="C41" i="5"/>
  <c r="O41" i="5"/>
  <c r="B23" i="4"/>
  <c r="B25" i="4" s="1"/>
  <c r="B6" i="4"/>
  <c r="E4" i="3"/>
  <c r="H8" i="3" s="1"/>
  <c r="B4" i="3"/>
  <c r="K15" i="2"/>
  <c r="H8" i="2"/>
  <c r="H9" i="2"/>
  <c r="P41" i="5" l="1"/>
  <c r="H16" i="2"/>
  <c r="H15" i="2" s="1"/>
  <c r="H9" i="3"/>
  <c r="H16" i="3"/>
  <c r="H15" i="3" l="1"/>
</calcChain>
</file>

<file path=xl/sharedStrings.xml><?xml version="1.0" encoding="utf-8"?>
<sst xmlns="http://schemas.openxmlformats.org/spreadsheetml/2006/main" count="151" uniqueCount="126">
  <si>
    <t>Definitions</t>
  </si>
  <si>
    <t>Term</t>
  </si>
  <si>
    <t>Definition</t>
  </si>
  <si>
    <t>Break Even Analysis</t>
  </si>
  <si>
    <t>A financial analysis that shows how many units you have to sell in order to cover all of your costs.</t>
  </si>
  <si>
    <t>Unit of Sale</t>
  </si>
  <si>
    <t>An individual product or service your business offers.</t>
  </si>
  <si>
    <t>Indirect Costs</t>
  </si>
  <si>
    <t>All costs of running your business unrelated to producing your unit of sale. In this tool, monthly expenses that you pay regardless of how many sales you make.</t>
  </si>
  <si>
    <t>Direct Costs</t>
  </si>
  <si>
    <t>Costs required to produce what you sell. In this tool, enter what you spend per service or product to produce/offer that product.</t>
  </si>
  <si>
    <t>Direct Costs vs. Indirect Costs</t>
  </si>
  <si>
    <t>Month-to-month, direct costs may change (labor, raw materials) while indirect costs usually remain the same (rent, insurance, etc.).</t>
  </si>
  <si>
    <t>Contribution Margins</t>
  </si>
  <si>
    <t>Sales Revenue minus Direct Costs. This indicates the revenue per item available to cover fixed (indirect) costs.</t>
  </si>
  <si>
    <t>Gross Profit</t>
  </si>
  <si>
    <t>The profit you make on each unit of sale before you pay your monthly (indirect) expenses.</t>
  </si>
  <si>
    <t>How to use this template</t>
  </si>
  <si>
    <t>1) Enter your indirect cost items and costs</t>
  </si>
  <si>
    <t>2) Enter your direct cost items and costs</t>
  </si>
  <si>
    <t>3) Enter your unit of sale</t>
  </si>
  <si>
    <t>4) Enter your sales price</t>
  </si>
  <si>
    <t>Break-even calculation</t>
  </si>
  <si>
    <t>Total</t>
  </si>
  <si>
    <t># of units needed to reach break-even based on your projected sales price</t>
  </si>
  <si>
    <t>TYPE OF INDIRECT COSTS</t>
  </si>
  <si>
    <t>COST PER MONTH</t>
  </si>
  <si>
    <t>TYPE OF DIRECT COSTS</t>
  </si>
  <si>
    <t>COSTS PER UNIT</t>
  </si>
  <si>
    <t>Selling Price Per Unit:</t>
  </si>
  <si>
    <t>Contribution Margin:</t>
  </si>
  <si>
    <t>Number of Units Needed:</t>
  </si>
  <si>
    <t>Price needed to reach break-even based on your sales projection</t>
  </si>
  <si>
    <t>Number of Units Sold:</t>
  </si>
  <si>
    <t>Price Needed:</t>
  </si>
  <si>
    <t>Rent</t>
  </si>
  <si>
    <t xml:space="preserve">Equipment </t>
  </si>
  <si>
    <t>Vehicles</t>
  </si>
  <si>
    <t>Owner Salary</t>
  </si>
  <si>
    <t xml:space="preserve">Employee Benefits </t>
  </si>
  <si>
    <t>Lawyer</t>
  </si>
  <si>
    <t xml:space="preserve">Website </t>
  </si>
  <si>
    <t xml:space="preserve">Web consultant </t>
  </si>
  <si>
    <t xml:space="preserve">Accountant </t>
  </si>
  <si>
    <t>Telephone</t>
  </si>
  <si>
    <t>Licenses</t>
  </si>
  <si>
    <t>Marketing</t>
  </si>
  <si>
    <t xml:space="preserve">Office Supplies </t>
  </si>
  <si>
    <t>START-UP COSTS</t>
  </si>
  <si>
    <t xml:space="preserve"> </t>
  </si>
  <si>
    <t>Owner Investment</t>
  </si>
  <si>
    <t xml:space="preserve">Key Cells are outlined in red. Enter data in key cells. </t>
  </si>
  <si>
    <t>Loans</t>
  </si>
  <si>
    <t>Other</t>
  </si>
  <si>
    <t>Cash Available to start</t>
  </si>
  <si>
    <t>Pre-opening Expenses (not related to direct product/service cost of goods sold)</t>
  </si>
  <si>
    <t>Fixed Assets
       land, equipment, buildings, vehicles</t>
  </si>
  <si>
    <t>Remodeling
      building, fixtures, signs, paint, cleaning</t>
  </si>
  <si>
    <t>Installations
      equipment, phones, hookup charges</t>
  </si>
  <si>
    <t>Deposits required
      utilities, leases, phones, etc</t>
  </si>
  <si>
    <t>Licenses/ certification fees</t>
  </si>
  <si>
    <t>Legal</t>
  </si>
  <si>
    <t>Accounting or other professional fees</t>
  </si>
  <si>
    <t>Pre-opening Training costs</t>
  </si>
  <si>
    <t>Beginning Inventory</t>
  </si>
  <si>
    <t>Supplies - letterhead, bus cards, forms, etc</t>
  </si>
  <si>
    <t>Marketing - mailings, ads, brochures, etc</t>
  </si>
  <si>
    <t xml:space="preserve">Other: </t>
  </si>
  <si>
    <t>Working Capital at Start</t>
  </si>
  <si>
    <t>will become the beginning cash balance</t>
  </si>
  <si>
    <t>Total Start-Up Requirements</t>
  </si>
  <si>
    <t xml:space="preserve">Funding still needed: </t>
  </si>
  <si>
    <t>adjust investments, expenses, or working capital to bring this line to 0.00</t>
  </si>
  <si>
    <t xml:space="preserve">Employees Salaries </t>
  </si>
  <si>
    <t>per month</t>
  </si>
  <si>
    <t>General Liability Insurance</t>
  </si>
  <si>
    <t>Vehicle Insurance</t>
  </si>
  <si>
    <t>Vehicle Maintenance</t>
  </si>
  <si>
    <t>vehicle registration</t>
  </si>
  <si>
    <t>Break-even Analysis</t>
  </si>
  <si>
    <t>Category</t>
  </si>
  <si>
    <t>Pre Start Up Estimate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</si>
  <si>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</si>
  <si>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</si>
  <si>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</si>
  <si>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</si>
  <si>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</si>
  <si>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</si>
  <si>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</si>
  <si>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</si>
  <si>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</si>
  <si>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</si>
  <si>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</si>
  <si>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</si>
  <si>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 Item Estimate</t>
  </si>
  <si>
    <t>Cash on Hand</t>
  </si>
  <si>
    <t>Cash Receipts</t>
  </si>
  <si>
    <t>Cash Sales</t>
  </si>
  <si>
    <t>Collections from credit accounts</t>
  </si>
  <si>
    <t>Cash from Loans or other outside sources</t>
  </si>
  <si>
    <t>Cash Paid Out</t>
  </si>
  <si>
    <t>Purchases</t>
  </si>
  <si>
    <t>Gross Wages</t>
  </si>
  <si>
    <t>Supplies</t>
  </si>
  <si>
    <t>Repairs &amp; Maintenance</t>
  </si>
  <si>
    <t>Advertising</t>
  </si>
  <si>
    <t>Car, Delivery, Travel</t>
  </si>
  <si>
    <t>Accounting Services</t>
  </si>
  <si>
    <t>Legal Services</t>
  </si>
  <si>
    <t>Utilities</t>
  </si>
  <si>
    <t>Insurance</t>
  </si>
  <si>
    <t>Taxes (real estate, etc.)</t>
  </si>
  <si>
    <t>Income Taxes Paid</t>
  </si>
  <si>
    <t>Interest</t>
  </si>
  <si>
    <t>Other Expenses</t>
  </si>
  <si>
    <t>SUBTOTAL</t>
  </si>
  <si>
    <t>Loan Principal Payment</t>
  </si>
  <si>
    <t>Capital Purchase</t>
  </si>
  <si>
    <t>Other Start Up Costs</t>
  </si>
  <si>
    <t>Reserve and/or escrow</t>
  </si>
  <si>
    <t>Other Withdrawals</t>
  </si>
  <si>
    <t>Total Cash Paid Out</t>
  </si>
  <si>
    <t>Cash Position</t>
  </si>
  <si>
    <t>Total Income</t>
  </si>
  <si>
    <t>Outside Services (1099)</t>
  </si>
  <si>
    <t xml:space="preserve">Transportation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</si>
</sst>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(* #,##0_);_(* \(#,##0\);_(* \-??_);_(@_)"/>
  </numFmts>
  <fonts count="3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scheme val="minor"/>
    </font>
    <font>
      <i/>
      <sz val="10"/>
      <color rgb="FF000000"/>
      <name val="Arial"/>
      <scheme val="minor"/>
    </font>
    <font>
      <sz val="10"/>
      <color theme="1"/>
      <name val="Arial"/>
      <scheme val="minor"/>
    </font>
    <font>
      <i/>
      <sz val="10"/>
      <color theme="1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</font>
    <font>
      <b/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1"/>
      <color theme="0"/>
      <name val="Arial"/>
    </font>
    <font>
      <b/>
      <i/>
      <sz val="10"/>
      <color theme="1"/>
      <name val="Arial"/>
      <scheme val="minor"/>
    </font>
    <font>
      <sz val="10"/>
      <color rgb="FFFFFFFF"/>
      <name val="Arial"/>
    </font>
    <font>
      <b/>
      <sz val="12"/>
      <color theme="1"/>
      <name val="Arial"/>
      <scheme val="minor"/>
    </font>
    <font>
      <b/>
      <sz val="11"/>
      <color theme="1"/>
      <name val="Arial"/>
      <scheme val="minor"/>
    </font>
    <font>
      <sz val="11"/>
      <color theme="1"/>
      <name val="Arial"/>
      <scheme val="minor"/>
    </font>
    <font>
      <b/>
      <sz val="11"/>
      <color theme="0"/>
      <name val="Arial"/>
      <scheme val="minor"/>
    </font>
    <font>
      <b/>
      <sz val="12"/>
      <color rgb="FF0B5394"/>
      <name val="Arial"/>
    </font>
    <font>
      <sz val="10"/>
      <color rgb="FFFF0000"/>
      <name val="Arial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sz val="11"/>
      <color rgb="FFC00000"/>
      <name val="Arial"/>
      <family val="2"/>
      <scheme val="minor"/>
    </font>
    <font>
      <sz val="10"/>
      <color rgb="FFC0000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B050"/>
      <name val="Arial"/>
      <family val="2"/>
      <scheme val="minor"/>
    </font>
    <font>
      <sz val="10"/>
      <color rgb="FF00B05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666666"/>
        <bgColor rgb="FF666666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000000"/>
      </bottom>
      <diagonal/>
    </border>
    <border>
      <left/>
      <right style="thin">
        <color rgb="FFFF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left" vertical="top"/>
    </xf>
    <xf numFmtId="0" fontId="7" fillId="2" borderId="0" xfId="0" applyFont="1" applyFill="1"/>
    <xf numFmtId="0" fontId="3" fillId="2" borderId="0" xfId="0" applyFont="1" applyFill="1"/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12" fillId="2" borderId="3" xfId="0" applyFont="1" applyFill="1" applyBorder="1"/>
    <xf numFmtId="164" fontId="12" fillId="2" borderId="4" xfId="0" applyNumberFormat="1" applyFont="1" applyFill="1" applyBorder="1"/>
    <xf numFmtId="0" fontId="9" fillId="0" borderId="3" xfId="0" applyFont="1" applyBorder="1"/>
    <xf numFmtId="164" fontId="9" fillId="0" borderId="4" xfId="0" applyNumberFormat="1" applyFont="1" applyBorder="1"/>
    <xf numFmtId="0" fontId="9" fillId="0" borderId="4" xfId="0" applyFont="1" applyBorder="1"/>
    <xf numFmtId="0" fontId="3" fillId="0" borderId="0" xfId="0" applyFont="1"/>
    <xf numFmtId="1" fontId="9" fillId="0" borderId="0" xfId="0" applyNumberFormat="1" applyFont="1" applyAlignment="1">
      <alignment horizontal="center"/>
    </xf>
    <xf numFmtId="1" fontId="9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13" fillId="0" borderId="3" xfId="0" applyFont="1" applyBorder="1"/>
    <xf numFmtId="164" fontId="13" fillId="0" borderId="4" xfId="0" applyNumberFormat="1" applyFont="1" applyBorder="1"/>
    <xf numFmtId="0" fontId="13" fillId="0" borderId="4" xfId="0" applyFont="1" applyBorder="1"/>
    <xf numFmtId="0" fontId="5" fillId="3" borderId="3" xfId="0" applyFont="1" applyFill="1" applyBorder="1"/>
    <xf numFmtId="164" fontId="9" fillId="3" borderId="4" xfId="0" applyNumberFormat="1" applyFont="1" applyFill="1" applyBorder="1"/>
    <xf numFmtId="0" fontId="14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9" fillId="3" borderId="3" xfId="0" applyFont="1" applyFill="1" applyBorder="1"/>
    <xf numFmtId="164" fontId="14" fillId="0" borderId="5" xfId="0" applyNumberFormat="1" applyFont="1" applyBorder="1" applyAlignment="1">
      <alignment horizontal="center"/>
    </xf>
    <xf numFmtId="1" fontId="16" fillId="4" borderId="5" xfId="0" applyNumberFormat="1" applyFont="1" applyFill="1" applyBorder="1" applyAlignment="1">
      <alignment horizontal="center"/>
    </xf>
    <xf numFmtId="164" fontId="15" fillId="0" borderId="0" xfId="0" applyNumberFormat="1" applyFont="1"/>
    <xf numFmtId="0" fontId="17" fillId="0" borderId="0" xfId="0" applyFont="1"/>
    <xf numFmtId="1" fontId="15" fillId="0" borderId="0" xfId="0" applyNumberFormat="1" applyFont="1"/>
    <xf numFmtId="0" fontId="14" fillId="3" borderId="5" xfId="0" applyFont="1" applyFill="1" applyBorder="1" applyAlignment="1">
      <alignment horizontal="center"/>
    </xf>
    <xf numFmtId="1" fontId="18" fillId="0" borderId="0" xfId="0" applyNumberFormat="1" applyFont="1" applyAlignment="1">
      <alignment horizontal="center"/>
    </xf>
    <xf numFmtId="164" fontId="16" fillId="4" borderId="5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9" fillId="3" borderId="6" xfId="0" applyFont="1" applyFill="1" applyBorder="1"/>
    <xf numFmtId="164" fontId="9" fillId="3" borderId="7" xfId="0" applyNumberFormat="1" applyFont="1" applyFill="1" applyBorder="1"/>
    <xf numFmtId="0" fontId="5" fillId="0" borderId="0" xfId="0" applyFont="1" applyAlignment="1">
      <alignment horizontal="center"/>
    </xf>
    <xf numFmtId="0" fontId="3" fillId="2" borderId="3" xfId="0" applyFont="1" applyFill="1" applyBorder="1"/>
    <xf numFmtId="164" fontId="3" fillId="2" borderId="4" xfId="0" applyNumberFormat="1" applyFont="1" applyFill="1" applyBorder="1"/>
    <xf numFmtId="0" fontId="5" fillId="0" borderId="3" xfId="0" applyFont="1" applyBorder="1"/>
    <xf numFmtId="164" fontId="5" fillId="0" borderId="4" xfId="0" applyNumberFormat="1" applyFont="1" applyBorder="1"/>
    <xf numFmtId="0" fontId="5" fillId="0" borderId="4" xfId="0" applyFont="1" applyBorder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6" fillId="0" borderId="3" xfId="0" applyFont="1" applyBorder="1"/>
    <xf numFmtId="164" fontId="6" fillId="0" borderId="4" xfId="0" applyNumberFormat="1" applyFont="1" applyBorder="1"/>
    <xf numFmtId="0" fontId="6" fillId="0" borderId="4" xfId="0" applyFont="1" applyBorder="1"/>
    <xf numFmtId="0" fontId="20" fillId="6" borderId="5" xfId="0" applyFont="1" applyFill="1" applyBorder="1"/>
    <xf numFmtId="164" fontId="20" fillId="5" borderId="5" xfId="0" applyNumberFormat="1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0" fillId="6" borderId="5" xfId="0" applyNumberFormat="1" applyFont="1" applyFill="1" applyBorder="1" applyAlignment="1">
      <alignment horizontal="center"/>
    </xf>
    <xf numFmtId="1" fontId="22" fillId="4" borderId="5" xfId="0" applyNumberFormat="1" applyFont="1" applyFill="1" applyBorder="1" applyAlignment="1">
      <alignment horizontal="center"/>
    </xf>
    <xf numFmtId="164" fontId="21" fillId="0" borderId="0" xfId="0" applyNumberFormat="1" applyFont="1"/>
    <xf numFmtId="0" fontId="5" fillId="5" borderId="3" xfId="0" applyFont="1" applyFill="1" applyBorder="1"/>
    <xf numFmtId="164" fontId="5" fillId="5" borderId="4" xfId="0" applyNumberFormat="1" applyFont="1" applyFill="1" applyBorder="1"/>
    <xf numFmtId="1" fontId="21" fillId="0" borderId="0" xfId="0" applyNumberFormat="1" applyFont="1"/>
    <xf numFmtId="0" fontId="20" fillId="0" borderId="5" xfId="0" applyFont="1" applyBorder="1"/>
    <xf numFmtId="0" fontId="20" fillId="5" borderId="5" xfId="0" applyFont="1" applyFill="1" applyBorder="1" applyAlignment="1">
      <alignment horizontal="center"/>
    </xf>
    <xf numFmtId="164" fontId="20" fillId="0" borderId="5" xfId="0" applyNumberFormat="1" applyFont="1" applyBorder="1" applyAlignment="1">
      <alignment horizontal="center"/>
    </xf>
    <xf numFmtId="164" fontId="22" fillId="4" borderId="5" xfId="0" applyNumberFormat="1" applyFont="1" applyFill="1" applyBorder="1" applyAlignment="1">
      <alignment horizontal="center"/>
    </xf>
    <xf numFmtId="0" fontId="5" fillId="5" borderId="6" xfId="0" applyFont="1" applyFill="1" applyBorder="1"/>
    <xf numFmtId="164" fontId="5" fillId="5" borderId="7" xfId="0" applyNumberFormat="1" applyFont="1" applyFill="1" applyBorder="1"/>
    <xf numFmtId="0" fontId="5" fillId="5" borderId="7" xfId="0" applyFont="1" applyFill="1" applyBorder="1"/>
    <xf numFmtId="165" fontId="23" fillId="0" borderId="0" xfId="0" applyNumberFormat="1" applyFont="1"/>
    <xf numFmtId="165" fontId="9" fillId="0" borderId="0" xfId="0" applyNumberFormat="1" applyFont="1"/>
    <xf numFmtId="165" fontId="12" fillId="0" borderId="0" xfId="0" applyNumberFormat="1" applyFont="1" applyAlignment="1">
      <alignment horizontal="center"/>
    </xf>
    <xf numFmtId="165" fontId="9" fillId="0" borderId="8" xfId="0" applyNumberFormat="1" applyFont="1" applyBorder="1"/>
    <xf numFmtId="165" fontId="9" fillId="0" borderId="9" xfId="0" applyNumberFormat="1" applyFont="1" applyBorder="1"/>
    <xf numFmtId="165" fontId="9" fillId="0" borderId="10" xfId="0" applyNumberFormat="1" applyFont="1" applyBorder="1"/>
    <xf numFmtId="165" fontId="24" fillId="0" borderId="11" xfId="0" applyNumberFormat="1" applyFont="1" applyBorder="1" applyAlignment="1">
      <alignment horizontal="center" wrapText="1"/>
    </xf>
    <xf numFmtId="165" fontId="9" fillId="0" borderId="12" xfId="0" applyNumberFormat="1" applyFont="1" applyBorder="1"/>
    <xf numFmtId="165" fontId="9" fillId="0" borderId="13" xfId="0" applyNumberFormat="1" applyFont="1" applyBorder="1"/>
    <xf numFmtId="165" fontId="12" fillId="0" borderId="14" xfId="0" applyNumberFormat="1" applyFont="1" applyBorder="1" applyAlignment="1">
      <alignment horizontal="right"/>
    </xf>
    <xf numFmtId="165" fontId="12" fillId="0" borderId="15" xfId="0" applyNumberFormat="1" applyFont="1" applyBorder="1" applyAlignment="1">
      <alignment horizontal="right"/>
    </xf>
    <xf numFmtId="165" fontId="12" fillId="0" borderId="0" xfId="0" applyNumberFormat="1" applyFont="1"/>
    <xf numFmtId="165" fontId="9" fillId="0" borderId="9" xfId="0" applyNumberFormat="1" applyFont="1" applyBorder="1" applyAlignment="1">
      <alignment wrapText="1"/>
    </xf>
    <xf numFmtId="165" fontId="9" fillId="7" borderId="13" xfId="0" applyNumberFormat="1" applyFont="1" applyFill="1" applyBorder="1"/>
    <xf numFmtId="165" fontId="9" fillId="0" borderId="16" xfId="0" applyNumberFormat="1" applyFont="1" applyBorder="1"/>
    <xf numFmtId="2" fontId="12" fillId="0" borderId="15" xfId="0" applyNumberFormat="1" applyFont="1" applyBorder="1" applyAlignment="1">
      <alignment horizontal="right"/>
    </xf>
    <xf numFmtId="0" fontId="5" fillId="5" borderId="17" xfId="0" applyFont="1" applyFill="1" applyBorder="1"/>
    <xf numFmtId="164" fontId="5" fillId="5" borderId="17" xfId="0" applyNumberFormat="1" applyFont="1" applyFill="1" applyBorder="1"/>
    <xf numFmtId="164" fontId="0" fillId="0" borderId="0" xfId="0" applyNumberFormat="1"/>
    <xf numFmtId="0" fontId="0" fillId="8" borderId="0" xfId="0" applyFill="1"/>
    <xf numFmtId="0" fontId="2" fillId="0" borderId="0" xfId="1"/>
    <xf numFmtId="0" fontId="25" fillId="0" borderId="0" xfId="1" applyFont="1"/>
    <xf numFmtId="44" fontId="2" fillId="0" borderId="0" xfId="1" applyNumberFormat="1"/>
    <xf numFmtId="0" fontId="1" fillId="0" borderId="0" xfId="1" applyFont="1"/>
    <xf numFmtId="0" fontId="27" fillId="0" borderId="0" xfId="1" applyFont="1"/>
    <xf numFmtId="44" fontId="27" fillId="0" borderId="0" xfId="1" applyNumberFormat="1" applyFont="1"/>
    <xf numFmtId="0" fontId="28" fillId="0" borderId="0" xfId="0" applyFont="1"/>
    <xf numFmtId="0" fontId="29" fillId="0" borderId="0" xfId="1" applyFont="1"/>
    <xf numFmtId="44" fontId="29" fillId="0" borderId="0" xfId="1" applyNumberFormat="1" applyFont="1"/>
    <xf numFmtId="0" fontId="30" fillId="0" borderId="0" xfId="0" applyFont="1"/>
    <xf numFmtId="0" fontId="26" fillId="0" borderId="0" xfId="1" applyFont="1"/>
    <xf numFmtId="44" fontId="26" fillId="0" borderId="0" xfId="1" applyNumberFormat="1" applyFont="1"/>
    <xf numFmtId="0" fontId="31" fillId="0" borderId="0" xfId="0" applyFont="1"/>
    <xf numFmtId="0" fontId="33" fillId="0" borderId="0" xfId="1" applyFont="1"/>
    <xf numFmtId="44" fontId="33" fillId="0" borderId="0" xfId="1" applyNumberFormat="1" applyFont="1"/>
    <xf numFmtId="0" fontId="34" fillId="0" borderId="0" xfId="0" applyFont="1"/>
    <xf numFmtId="0" fontId="32" fillId="5" borderId="17" xfId="0" applyFont="1" applyFill="1" applyBorder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9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A86E8"/>
    <outlinePr summaryBelow="0" summaryRight="0"/>
  </sheetPr>
  <dimension ref="A1:Z1006"/>
  <sheetViews>
    <sheetView workbookViewId="0"/>
  </sheetViews>
  <sheetFormatPr defaultColWidth="12.6640625" defaultRowHeight="15.75" customHeight="1" x14ac:dyDescent="0.25"/>
  <cols>
    <col min="1" max="1" width="25.109375" customWidth="1"/>
    <col min="2" max="2" width="95" customWidth="1"/>
  </cols>
  <sheetData>
    <row r="1" spans="1:26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" t="s">
        <v>1</v>
      </c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" t="s">
        <v>3</v>
      </c>
      <c r="B4" s="6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5" t="s">
        <v>5</v>
      </c>
      <c r="B5" s="6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5" t="s">
        <v>7</v>
      </c>
      <c r="B6" s="6" t="s">
        <v>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5" t="s">
        <v>9</v>
      </c>
      <c r="B7" s="6" t="s">
        <v>10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5" t="s">
        <v>11</v>
      </c>
      <c r="B8" s="7" t="s">
        <v>12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5" t="s">
        <v>13</v>
      </c>
      <c r="B9" s="7" t="s">
        <v>14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 t="s">
        <v>18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 t="s">
        <v>20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 t="s">
        <v>21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8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8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8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8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8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8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8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8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8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8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8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8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8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8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8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8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8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x14ac:dyDescent="0.25">
      <c r="A1001" s="8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x14ac:dyDescent="0.25">
      <c r="A1002" s="8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x14ac:dyDescent="0.25">
      <c r="A1003" s="8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x14ac:dyDescent="0.25">
      <c r="A1004" s="8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x14ac:dyDescent="0.25">
      <c r="A1005" s="8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x14ac:dyDescent="0.25">
      <c r="A1006" s="8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K899"/>
  <sheetViews>
    <sheetView workbookViewId="0">
      <selection activeCell="H15" sqref="H15"/>
    </sheetView>
  </sheetViews>
  <sheetFormatPr defaultColWidth="12.6640625" defaultRowHeight="15.75" customHeight="1" x14ac:dyDescent="0.25"/>
  <cols>
    <col min="1" max="1" width="26.33203125" customWidth="1"/>
    <col min="2" max="2" width="16.109375" customWidth="1"/>
    <col min="3" max="3" width="6.44140625" customWidth="1"/>
    <col min="4" max="4" width="21" customWidth="1"/>
    <col min="5" max="5" width="15" customWidth="1"/>
    <col min="6" max="6" width="12.6640625" customWidth="1"/>
    <col min="7" max="7" width="22.44140625" customWidth="1"/>
    <col min="8" max="8" width="23.77734375" customWidth="1"/>
    <col min="10" max="10" width="19.88671875" customWidth="1"/>
  </cols>
  <sheetData>
    <row r="1" spans="1:11" ht="17.399999999999999" x14ac:dyDescent="0.25">
      <c r="A1" s="9" t="s">
        <v>22</v>
      </c>
      <c r="H1" s="10"/>
      <c r="K1" s="10"/>
    </row>
    <row r="2" spans="1:11" ht="13.2" x14ac:dyDescent="0.25">
      <c r="H2" s="10"/>
      <c r="K2" s="10"/>
    </row>
    <row r="3" spans="1:11" ht="15.75" customHeight="1" x14ac:dyDescent="0.3">
      <c r="A3" s="109" t="s">
        <v>7</v>
      </c>
      <c r="B3" s="110"/>
      <c r="D3" s="109" t="s">
        <v>9</v>
      </c>
      <c r="E3" s="110"/>
      <c r="H3" s="10"/>
      <c r="K3" s="10"/>
    </row>
    <row r="4" spans="1:11" ht="13.2" x14ac:dyDescent="0.25">
      <c r="A4" s="11" t="s">
        <v>23</v>
      </c>
      <c r="B4" s="12">
        <v>1100</v>
      </c>
      <c r="D4" s="11" t="s">
        <v>23</v>
      </c>
      <c r="E4" s="12">
        <v>1.75</v>
      </c>
      <c r="H4" s="10"/>
      <c r="K4" s="10"/>
    </row>
    <row r="5" spans="1:11" ht="13.2" x14ac:dyDescent="0.25">
      <c r="A5" s="13"/>
      <c r="B5" s="14"/>
      <c r="D5" s="13"/>
      <c r="E5" s="15"/>
      <c r="G5" s="16" t="s">
        <v>24</v>
      </c>
      <c r="H5" s="17"/>
      <c r="I5" s="18"/>
      <c r="J5" s="19"/>
      <c r="K5" s="20"/>
    </row>
    <row r="6" spans="1:11" ht="13.2" x14ac:dyDescent="0.25">
      <c r="A6" s="21" t="s">
        <v>25</v>
      </c>
      <c r="B6" s="22" t="s">
        <v>26</v>
      </c>
      <c r="D6" s="21" t="s">
        <v>27</v>
      </c>
      <c r="E6" s="23" t="s">
        <v>28</v>
      </c>
      <c r="G6" s="19"/>
      <c r="H6" s="17"/>
      <c r="I6" s="18"/>
      <c r="J6" s="19"/>
      <c r="K6" s="20"/>
    </row>
    <row r="7" spans="1:11" ht="13.8" x14ac:dyDescent="0.25">
      <c r="A7" s="24"/>
      <c r="B7" s="25">
        <v>0</v>
      </c>
      <c r="D7" s="24"/>
      <c r="E7" s="25">
        <v>0</v>
      </c>
      <c r="G7" s="26" t="s">
        <v>29</v>
      </c>
      <c r="H7" s="27">
        <v>7</v>
      </c>
      <c r="I7" s="28"/>
      <c r="J7" s="28"/>
      <c r="K7" s="29"/>
    </row>
    <row r="8" spans="1:11" ht="13.8" x14ac:dyDescent="0.25">
      <c r="A8" s="30"/>
      <c r="B8" s="25">
        <v>0</v>
      </c>
      <c r="D8" s="30"/>
      <c r="E8" s="25">
        <v>0</v>
      </c>
      <c r="G8" s="26" t="s">
        <v>30</v>
      </c>
      <c r="H8" s="31">
        <f>H7-E4</f>
        <v>5.25</v>
      </c>
      <c r="I8" s="28"/>
      <c r="J8" s="28"/>
      <c r="K8" s="29"/>
    </row>
    <row r="9" spans="1:11" ht="13.8" x14ac:dyDescent="0.25">
      <c r="A9" s="30"/>
      <c r="B9" s="25">
        <v>0</v>
      </c>
      <c r="D9" s="30"/>
      <c r="E9" s="25">
        <v>0</v>
      </c>
      <c r="G9" s="26" t="s">
        <v>31</v>
      </c>
      <c r="H9" s="32">
        <f>(B4/(H7-E4))</f>
        <v>209.52380952380952</v>
      </c>
      <c r="I9" s="33"/>
    </row>
    <row r="10" spans="1:11" ht="13.8" x14ac:dyDescent="0.25">
      <c r="A10" s="30"/>
      <c r="B10" s="25">
        <v>0</v>
      </c>
      <c r="D10" s="30"/>
      <c r="E10" s="25">
        <v>0</v>
      </c>
      <c r="I10" s="28"/>
    </row>
    <row r="11" spans="1:11" ht="13.8" x14ac:dyDescent="0.25">
      <c r="A11" s="30"/>
      <c r="B11" s="25">
        <v>0</v>
      </c>
      <c r="D11" s="30"/>
      <c r="E11" s="25">
        <v>0</v>
      </c>
      <c r="I11" s="33"/>
    </row>
    <row r="12" spans="1:11" ht="13.8" x14ac:dyDescent="0.25">
      <c r="A12" s="30"/>
      <c r="B12" s="25">
        <v>0</v>
      </c>
      <c r="D12" s="30"/>
      <c r="E12" s="25">
        <v>0</v>
      </c>
      <c r="G12" s="34" t="s">
        <v>32</v>
      </c>
      <c r="H12" s="10"/>
      <c r="I12" s="35"/>
    </row>
    <row r="13" spans="1:11" ht="13.2" x14ac:dyDescent="0.25">
      <c r="A13" s="30"/>
      <c r="B13" s="25">
        <v>0</v>
      </c>
      <c r="D13" s="30"/>
      <c r="E13" s="25">
        <v>0</v>
      </c>
      <c r="H13" s="17"/>
      <c r="K13" s="10"/>
    </row>
    <row r="14" spans="1:11" ht="13.8" x14ac:dyDescent="0.25">
      <c r="A14" s="30"/>
      <c r="B14" s="25">
        <v>0</v>
      </c>
      <c r="D14" s="30"/>
      <c r="E14" s="25">
        <v>0</v>
      </c>
      <c r="G14" s="26" t="s">
        <v>33</v>
      </c>
      <c r="H14" s="36">
        <v>100</v>
      </c>
      <c r="K14" s="10"/>
    </row>
    <row r="15" spans="1:11" ht="13.8" x14ac:dyDescent="0.25">
      <c r="A15" s="30"/>
      <c r="B15" s="25">
        <v>0</v>
      </c>
      <c r="D15" s="30"/>
      <c r="E15" s="25">
        <v>0</v>
      </c>
      <c r="G15" s="26" t="s">
        <v>30</v>
      </c>
      <c r="H15" s="31">
        <f>H16-E4</f>
        <v>11</v>
      </c>
      <c r="K15" s="37">
        <f>H14*12/52</f>
        <v>23.076923076923077</v>
      </c>
    </row>
    <row r="16" spans="1:11" ht="13.8" x14ac:dyDescent="0.25">
      <c r="A16" s="30"/>
      <c r="B16" s="25">
        <v>0</v>
      </c>
      <c r="D16" s="30"/>
      <c r="E16" s="25">
        <v>0</v>
      </c>
      <c r="G16" s="26" t="s">
        <v>34</v>
      </c>
      <c r="H16" s="38">
        <f>((H14*E4)+B4)/H14</f>
        <v>12.75</v>
      </c>
      <c r="K16" s="39"/>
    </row>
    <row r="17" spans="1:11" ht="13.2" x14ac:dyDescent="0.25">
      <c r="A17" s="30"/>
      <c r="B17" s="25">
        <v>0</v>
      </c>
      <c r="D17" s="30"/>
      <c r="E17" s="25">
        <v>0</v>
      </c>
      <c r="K17" s="39"/>
    </row>
    <row r="18" spans="1:11" ht="13.2" x14ac:dyDescent="0.25">
      <c r="A18" s="30"/>
      <c r="B18" s="25">
        <v>0</v>
      </c>
      <c r="D18" s="30"/>
      <c r="E18" s="25">
        <v>0</v>
      </c>
      <c r="K18" s="37"/>
    </row>
    <row r="19" spans="1:11" ht="13.2" x14ac:dyDescent="0.25">
      <c r="A19" s="30"/>
      <c r="B19" s="25">
        <v>0</v>
      </c>
      <c r="D19" s="30"/>
      <c r="E19" s="25">
        <v>0</v>
      </c>
      <c r="H19" s="10"/>
      <c r="K19" s="10"/>
    </row>
    <row r="20" spans="1:11" ht="13.2" x14ac:dyDescent="0.25">
      <c r="A20" s="30"/>
      <c r="B20" s="25">
        <v>0</v>
      </c>
      <c r="D20" s="30"/>
      <c r="E20" s="25">
        <v>0</v>
      </c>
      <c r="H20" s="10"/>
      <c r="K20" s="10"/>
    </row>
    <row r="21" spans="1:11" ht="13.2" x14ac:dyDescent="0.25">
      <c r="A21" s="30"/>
      <c r="B21" s="25">
        <v>0</v>
      </c>
      <c r="D21" s="30"/>
      <c r="E21" s="25">
        <v>0</v>
      </c>
      <c r="H21" s="10"/>
      <c r="K21" s="10"/>
    </row>
    <row r="22" spans="1:11" ht="13.2" x14ac:dyDescent="0.25">
      <c r="A22" s="30"/>
      <c r="B22" s="25">
        <v>0</v>
      </c>
      <c r="D22" s="30"/>
      <c r="E22" s="25">
        <v>0</v>
      </c>
      <c r="H22" s="10"/>
      <c r="K22" s="10"/>
    </row>
    <row r="23" spans="1:11" ht="13.2" x14ac:dyDescent="0.25">
      <c r="A23" s="30"/>
      <c r="B23" s="25">
        <v>0</v>
      </c>
      <c r="D23" s="30"/>
      <c r="E23" s="25">
        <v>0</v>
      </c>
      <c r="H23" s="10"/>
      <c r="K23" s="10"/>
    </row>
    <row r="24" spans="1:11" ht="13.2" x14ac:dyDescent="0.25">
      <c r="A24" s="30"/>
      <c r="B24" s="25">
        <v>0</v>
      </c>
      <c r="D24" s="30"/>
      <c r="E24" s="25">
        <v>0</v>
      </c>
      <c r="H24" s="10"/>
      <c r="K24" s="10"/>
    </row>
    <row r="25" spans="1:11" ht="13.2" x14ac:dyDescent="0.25">
      <c r="A25" s="40"/>
      <c r="B25" s="41">
        <v>0</v>
      </c>
      <c r="D25" s="40"/>
      <c r="E25" s="41">
        <v>0</v>
      </c>
      <c r="H25" s="10"/>
      <c r="K25" s="10"/>
    </row>
    <row r="26" spans="1:11" ht="13.2" x14ac:dyDescent="0.25">
      <c r="K26" s="10"/>
    </row>
    <row r="27" spans="1:11" ht="13.2" x14ac:dyDescent="0.25">
      <c r="K27" s="10"/>
    </row>
    <row r="28" spans="1:11" ht="13.2" x14ac:dyDescent="0.25">
      <c r="H28" s="10"/>
      <c r="K28" s="10"/>
    </row>
    <row r="29" spans="1:11" ht="13.2" x14ac:dyDescent="0.25">
      <c r="H29" s="10"/>
      <c r="K29" s="10"/>
    </row>
    <row r="30" spans="1:11" ht="13.2" x14ac:dyDescent="0.25">
      <c r="H30" s="10"/>
      <c r="K30" s="10"/>
    </row>
    <row r="31" spans="1:11" ht="13.2" x14ac:dyDescent="0.25">
      <c r="H31" s="10"/>
      <c r="K31" s="10"/>
    </row>
    <row r="32" spans="1:11" ht="13.2" x14ac:dyDescent="0.25">
      <c r="H32" s="10"/>
      <c r="K32" s="10"/>
    </row>
    <row r="33" spans="8:11" ht="13.2" x14ac:dyDescent="0.25">
      <c r="H33" s="10"/>
      <c r="K33" s="10"/>
    </row>
    <row r="34" spans="8:11" ht="13.2" x14ac:dyDescent="0.25">
      <c r="H34" s="10"/>
      <c r="K34" s="10"/>
    </row>
    <row r="35" spans="8:11" ht="13.2" x14ac:dyDescent="0.25">
      <c r="H35" s="10"/>
      <c r="K35" s="10"/>
    </row>
    <row r="36" spans="8:11" ht="13.2" x14ac:dyDescent="0.25">
      <c r="H36" s="10"/>
      <c r="K36" s="10"/>
    </row>
    <row r="37" spans="8:11" ht="13.2" x14ac:dyDescent="0.25">
      <c r="H37" s="10"/>
      <c r="K37" s="10"/>
    </row>
    <row r="38" spans="8:11" ht="13.2" x14ac:dyDescent="0.25">
      <c r="H38" s="10"/>
      <c r="K38" s="10"/>
    </row>
    <row r="39" spans="8:11" ht="13.2" x14ac:dyDescent="0.25">
      <c r="H39" s="10"/>
      <c r="K39" s="10"/>
    </row>
    <row r="40" spans="8:11" ht="13.2" x14ac:dyDescent="0.25">
      <c r="H40" s="10"/>
      <c r="K40" s="10"/>
    </row>
    <row r="41" spans="8:11" ht="13.2" x14ac:dyDescent="0.25">
      <c r="H41" s="10"/>
      <c r="K41" s="10"/>
    </row>
    <row r="42" spans="8:11" ht="13.2" x14ac:dyDescent="0.25">
      <c r="H42" s="10"/>
      <c r="K42" s="10"/>
    </row>
    <row r="43" spans="8:11" ht="13.2" x14ac:dyDescent="0.25">
      <c r="H43" s="10"/>
      <c r="K43" s="10"/>
    </row>
    <row r="44" spans="8:11" ht="13.2" x14ac:dyDescent="0.25">
      <c r="H44" s="10"/>
      <c r="K44" s="10"/>
    </row>
    <row r="45" spans="8:11" ht="13.2" x14ac:dyDescent="0.25">
      <c r="H45" s="10"/>
      <c r="K45" s="10"/>
    </row>
    <row r="46" spans="8:11" ht="13.2" x14ac:dyDescent="0.25">
      <c r="H46" s="10"/>
      <c r="K46" s="10"/>
    </row>
    <row r="47" spans="8:11" ht="13.2" x14ac:dyDescent="0.25">
      <c r="H47" s="10"/>
      <c r="K47" s="10"/>
    </row>
    <row r="48" spans="8:11" ht="13.2" x14ac:dyDescent="0.25">
      <c r="H48" s="10"/>
      <c r="K48" s="10"/>
    </row>
    <row r="49" spans="8:11" ht="13.2" x14ac:dyDescent="0.25">
      <c r="H49" s="10"/>
      <c r="K49" s="10"/>
    </row>
    <row r="50" spans="8:11" ht="13.2" x14ac:dyDescent="0.25">
      <c r="H50" s="10"/>
      <c r="K50" s="10"/>
    </row>
    <row r="51" spans="8:11" ht="13.2" x14ac:dyDescent="0.25">
      <c r="H51" s="10"/>
      <c r="K51" s="10"/>
    </row>
    <row r="52" spans="8:11" ht="13.2" x14ac:dyDescent="0.25">
      <c r="H52" s="10"/>
      <c r="K52" s="10"/>
    </row>
    <row r="53" spans="8:11" ht="13.2" x14ac:dyDescent="0.25">
      <c r="H53" s="10"/>
      <c r="K53" s="10"/>
    </row>
    <row r="54" spans="8:11" ht="13.2" x14ac:dyDescent="0.25">
      <c r="H54" s="10"/>
      <c r="K54" s="10"/>
    </row>
    <row r="55" spans="8:11" ht="13.2" x14ac:dyDescent="0.25">
      <c r="H55" s="10"/>
      <c r="K55" s="10"/>
    </row>
    <row r="56" spans="8:11" ht="13.2" x14ac:dyDescent="0.25">
      <c r="H56" s="10"/>
      <c r="K56" s="10"/>
    </row>
    <row r="57" spans="8:11" ht="13.2" x14ac:dyDescent="0.25">
      <c r="H57" s="10"/>
      <c r="K57" s="10"/>
    </row>
    <row r="58" spans="8:11" ht="13.2" x14ac:dyDescent="0.25">
      <c r="H58" s="10"/>
      <c r="K58" s="10"/>
    </row>
    <row r="59" spans="8:11" ht="13.2" x14ac:dyDescent="0.25">
      <c r="H59" s="10"/>
      <c r="K59" s="10"/>
    </row>
    <row r="60" spans="8:11" ht="13.2" x14ac:dyDescent="0.25">
      <c r="H60" s="10"/>
      <c r="K60" s="10"/>
    </row>
    <row r="61" spans="8:11" ht="13.2" x14ac:dyDescent="0.25">
      <c r="H61" s="10"/>
      <c r="K61" s="10"/>
    </row>
    <row r="62" spans="8:11" ht="13.2" x14ac:dyDescent="0.25">
      <c r="H62" s="10"/>
      <c r="K62" s="10"/>
    </row>
    <row r="63" spans="8:11" ht="13.2" x14ac:dyDescent="0.25">
      <c r="H63" s="10"/>
      <c r="K63" s="10"/>
    </row>
    <row r="64" spans="8:11" ht="13.2" x14ac:dyDescent="0.25">
      <c r="H64" s="10"/>
      <c r="K64" s="10"/>
    </row>
    <row r="65" spans="8:11" ht="13.2" x14ac:dyDescent="0.25">
      <c r="H65" s="10"/>
      <c r="K65" s="10"/>
    </row>
    <row r="66" spans="8:11" ht="13.2" x14ac:dyDescent="0.25">
      <c r="H66" s="10"/>
      <c r="K66" s="10"/>
    </row>
    <row r="67" spans="8:11" ht="13.2" x14ac:dyDescent="0.25">
      <c r="H67" s="10"/>
      <c r="K67" s="10"/>
    </row>
    <row r="68" spans="8:11" ht="13.2" x14ac:dyDescent="0.25">
      <c r="H68" s="10"/>
      <c r="K68" s="10"/>
    </row>
    <row r="69" spans="8:11" ht="13.2" x14ac:dyDescent="0.25">
      <c r="H69" s="10"/>
      <c r="K69" s="10"/>
    </row>
    <row r="70" spans="8:11" ht="13.2" x14ac:dyDescent="0.25">
      <c r="H70" s="10"/>
      <c r="K70" s="10"/>
    </row>
    <row r="71" spans="8:11" ht="13.2" x14ac:dyDescent="0.25">
      <c r="H71" s="10"/>
      <c r="K71" s="10"/>
    </row>
    <row r="72" spans="8:11" ht="13.2" x14ac:dyDescent="0.25">
      <c r="H72" s="10"/>
      <c r="K72" s="10"/>
    </row>
    <row r="73" spans="8:11" ht="13.2" x14ac:dyDescent="0.25">
      <c r="H73" s="10"/>
      <c r="K73" s="10"/>
    </row>
    <row r="74" spans="8:11" ht="13.2" x14ac:dyDescent="0.25">
      <c r="H74" s="10"/>
      <c r="K74" s="10"/>
    </row>
    <row r="75" spans="8:11" ht="13.2" x14ac:dyDescent="0.25">
      <c r="H75" s="10"/>
      <c r="K75" s="10"/>
    </row>
    <row r="76" spans="8:11" ht="13.2" x14ac:dyDescent="0.25">
      <c r="H76" s="10"/>
      <c r="K76" s="10"/>
    </row>
    <row r="77" spans="8:11" ht="13.2" x14ac:dyDescent="0.25">
      <c r="H77" s="10"/>
      <c r="K77" s="10"/>
    </row>
    <row r="78" spans="8:11" ht="13.2" x14ac:dyDescent="0.25">
      <c r="H78" s="10"/>
      <c r="K78" s="10"/>
    </row>
    <row r="79" spans="8:11" ht="13.2" x14ac:dyDescent="0.25">
      <c r="H79" s="10"/>
      <c r="K79" s="10"/>
    </row>
    <row r="80" spans="8:11" ht="13.2" x14ac:dyDescent="0.25">
      <c r="H80" s="10"/>
      <c r="K80" s="10"/>
    </row>
    <row r="81" spans="8:11" ht="13.2" x14ac:dyDescent="0.25">
      <c r="H81" s="10"/>
      <c r="K81" s="10"/>
    </row>
    <row r="82" spans="8:11" ht="13.2" x14ac:dyDescent="0.25">
      <c r="H82" s="10"/>
      <c r="K82" s="10"/>
    </row>
    <row r="83" spans="8:11" ht="13.2" x14ac:dyDescent="0.25">
      <c r="H83" s="10"/>
      <c r="K83" s="10"/>
    </row>
    <row r="84" spans="8:11" ht="13.2" x14ac:dyDescent="0.25">
      <c r="H84" s="10"/>
      <c r="K84" s="10"/>
    </row>
    <row r="85" spans="8:11" ht="13.2" x14ac:dyDescent="0.25">
      <c r="H85" s="10"/>
      <c r="K85" s="10"/>
    </row>
    <row r="86" spans="8:11" ht="13.2" x14ac:dyDescent="0.25">
      <c r="H86" s="10"/>
      <c r="K86" s="10"/>
    </row>
    <row r="87" spans="8:11" ht="13.2" x14ac:dyDescent="0.25">
      <c r="H87" s="10"/>
      <c r="K87" s="10"/>
    </row>
    <row r="88" spans="8:11" ht="13.2" x14ac:dyDescent="0.25">
      <c r="H88" s="10"/>
      <c r="K88" s="10"/>
    </row>
    <row r="89" spans="8:11" ht="13.2" x14ac:dyDescent="0.25">
      <c r="H89" s="10"/>
      <c r="K89" s="10"/>
    </row>
    <row r="90" spans="8:11" ht="13.2" x14ac:dyDescent="0.25">
      <c r="H90" s="10"/>
      <c r="K90" s="10"/>
    </row>
    <row r="91" spans="8:11" ht="13.2" x14ac:dyDescent="0.25">
      <c r="H91" s="10"/>
      <c r="K91" s="10"/>
    </row>
    <row r="92" spans="8:11" ht="13.2" x14ac:dyDescent="0.25">
      <c r="H92" s="10"/>
      <c r="K92" s="10"/>
    </row>
    <row r="93" spans="8:11" ht="13.2" x14ac:dyDescent="0.25">
      <c r="H93" s="10"/>
      <c r="K93" s="10"/>
    </row>
    <row r="94" spans="8:11" ht="13.2" x14ac:dyDescent="0.25">
      <c r="H94" s="10"/>
      <c r="K94" s="10"/>
    </row>
    <row r="95" spans="8:11" ht="13.2" x14ac:dyDescent="0.25">
      <c r="H95" s="10"/>
      <c r="K95" s="10"/>
    </row>
    <row r="96" spans="8:11" ht="13.2" x14ac:dyDescent="0.25">
      <c r="H96" s="10"/>
      <c r="K96" s="10"/>
    </row>
    <row r="97" spans="8:11" ht="13.2" x14ac:dyDescent="0.25">
      <c r="H97" s="10"/>
      <c r="K97" s="10"/>
    </row>
    <row r="98" spans="8:11" ht="13.2" x14ac:dyDescent="0.25">
      <c r="H98" s="10"/>
      <c r="K98" s="10"/>
    </row>
    <row r="99" spans="8:11" ht="13.2" x14ac:dyDescent="0.25">
      <c r="H99" s="10"/>
      <c r="K99" s="10"/>
    </row>
    <row r="100" spans="8:11" ht="13.2" x14ac:dyDescent="0.25">
      <c r="H100" s="10"/>
      <c r="K100" s="10"/>
    </row>
    <row r="101" spans="8:11" ht="13.2" x14ac:dyDescent="0.25">
      <c r="H101" s="10"/>
      <c r="K101" s="10"/>
    </row>
    <row r="102" spans="8:11" ht="13.2" x14ac:dyDescent="0.25">
      <c r="H102" s="10"/>
      <c r="K102" s="10"/>
    </row>
    <row r="103" spans="8:11" ht="13.2" x14ac:dyDescent="0.25">
      <c r="H103" s="10"/>
      <c r="K103" s="10"/>
    </row>
    <row r="104" spans="8:11" ht="13.2" x14ac:dyDescent="0.25">
      <c r="H104" s="10"/>
      <c r="K104" s="10"/>
    </row>
    <row r="105" spans="8:11" ht="13.2" x14ac:dyDescent="0.25">
      <c r="H105" s="10"/>
      <c r="K105" s="10"/>
    </row>
    <row r="106" spans="8:11" ht="13.2" x14ac:dyDescent="0.25">
      <c r="H106" s="10"/>
      <c r="K106" s="10"/>
    </row>
    <row r="107" spans="8:11" ht="13.2" x14ac:dyDescent="0.25">
      <c r="H107" s="10"/>
      <c r="K107" s="10"/>
    </row>
    <row r="108" spans="8:11" ht="13.2" x14ac:dyDescent="0.25">
      <c r="H108" s="10"/>
      <c r="K108" s="10"/>
    </row>
    <row r="109" spans="8:11" ht="13.2" x14ac:dyDescent="0.25">
      <c r="H109" s="10"/>
      <c r="K109" s="10"/>
    </row>
    <row r="110" spans="8:11" ht="13.2" x14ac:dyDescent="0.25">
      <c r="H110" s="10"/>
      <c r="K110" s="10"/>
    </row>
    <row r="111" spans="8:11" ht="13.2" x14ac:dyDescent="0.25">
      <c r="H111" s="10"/>
      <c r="K111" s="10"/>
    </row>
    <row r="112" spans="8:11" ht="13.2" x14ac:dyDescent="0.25">
      <c r="H112" s="10"/>
      <c r="K112" s="10"/>
    </row>
    <row r="113" spans="8:11" ht="13.2" x14ac:dyDescent="0.25">
      <c r="H113" s="10"/>
      <c r="K113" s="10"/>
    </row>
    <row r="114" spans="8:11" ht="13.2" x14ac:dyDescent="0.25">
      <c r="H114" s="10"/>
      <c r="K114" s="10"/>
    </row>
    <row r="115" spans="8:11" ht="13.2" x14ac:dyDescent="0.25">
      <c r="H115" s="10"/>
      <c r="K115" s="10"/>
    </row>
    <row r="116" spans="8:11" ht="13.2" x14ac:dyDescent="0.25">
      <c r="H116" s="10"/>
      <c r="K116" s="10"/>
    </row>
    <row r="117" spans="8:11" ht="13.2" x14ac:dyDescent="0.25">
      <c r="H117" s="10"/>
      <c r="K117" s="10"/>
    </row>
    <row r="118" spans="8:11" ht="13.2" x14ac:dyDescent="0.25">
      <c r="H118" s="10"/>
      <c r="K118" s="10"/>
    </row>
    <row r="119" spans="8:11" ht="13.2" x14ac:dyDescent="0.25">
      <c r="H119" s="10"/>
      <c r="K119" s="10"/>
    </row>
    <row r="120" spans="8:11" ht="13.2" x14ac:dyDescent="0.25">
      <c r="H120" s="10"/>
      <c r="K120" s="10"/>
    </row>
    <row r="121" spans="8:11" ht="13.2" x14ac:dyDescent="0.25">
      <c r="H121" s="10"/>
      <c r="K121" s="10"/>
    </row>
    <row r="122" spans="8:11" ht="13.2" x14ac:dyDescent="0.25">
      <c r="H122" s="10"/>
      <c r="K122" s="10"/>
    </row>
    <row r="123" spans="8:11" ht="13.2" x14ac:dyDescent="0.25">
      <c r="H123" s="10"/>
      <c r="K123" s="10"/>
    </row>
    <row r="124" spans="8:11" ht="13.2" x14ac:dyDescent="0.25">
      <c r="H124" s="10"/>
      <c r="K124" s="10"/>
    </row>
    <row r="125" spans="8:11" ht="13.2" x14ac:dyDescent="0.25">
      <c r="H125" s="10"/>
      <c r="K125" s="10"/>
    </row>
    <row r="126" spans="8:11" ht="13.2" x14ac:dyDescent="0.25"/>
    <row r="127" spans="8:11" ht="13.2" x14ac:dyDescent="0.25"/>
    <row r="128" spans="8:11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</sheetData>
  <mergeCells count="2">
    <mergeCell ref="A3:B3"/>
    <mergeCell ref="D3:E3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  <pageSetUpPr fitToPage="1"/>
  </sheetPr>
  <dimension ref="A1:K1003"/>
  <sheetViews>
    <sheetView tabSelected="1" workbookViewId="0">
      <selection activeCell="K13" sqref="K13"/>
    </sheetView>
  </sheetViews>
  <sheetFormatPr defaultColWidth="12.6640625" defaultRowHeight="15.75" customHeight="1" x14ac:dyDescent="0.25"/>
  <cols>
    <col min="1" max="1" width="26.33203125" customWidth="1"/>
    <col min="2" max="2" width="16.109375" customWidth="1"/>
    <col min="3" max="3" width="5.33203125" customWidth="1"/>
    <col min="4" max="4" width="36.21875" customWidth="1"/>
    <col min="5" max="5" width="10.88671875" customWidth="1"/>
    <col min="6" max="6" width="5.33203125" customWidth="1"/>
    <col min="7" max="7" width="22.44140625" customWidth="1"/>
    <col min="8" max="8" width="27.109375" customWidth="1"/>
    <col min="10" max="10" width="19.88671875" customWidth="1"/>
  </cols>
  <sheetData>
    <row r="1" spans="1:11" ht="17.399999999999999" x14ac:dyDescent="0.25">
      <c r="A1" s="9" t="s">
        <v>79</v>
      </c>
      <c r="H1" s="42"/>
      <c r="K1" s="42"/>
    </row>
    <row r="2" spans="1:11" ht="13.2" x14ac:dyDescent="0.25">
      <c r="H2" s="42"/>
      <c r="K2" s="42"/>
    </row>
    <row r="3" spans="1:11" ht="15.6" x14ac:dyDescent="0.3">
      <c r="A3" s="111" t="s">
        <v>7</v>
      </c>
      <c r="B3" s="110"/>
      <c r="D3" s="111" t="s">
        <v>9</v>
      </c>
      <c r="E3" s="110"/>
      <c r="H3" s="42"/>
      <c r="K3" s="42"/>
    </row>
    <row r="4" spans="1:11" ht="13.2" x14ac:dyDescent="0.25">
      <c r="A4" s="43" t="s">
        <v>23</v>
      </c>
      <c r="B4" s="44">
        <f>SUM(B7:B28)</f>
        <v>0</v>
      </c>
      <c r="D4" s="43" t="s">
        <v>23</v>
      </c>
      <c r="E4" s="44">
        <f>SUM(E7:E27)</f>
        <v>0</v>
      </c>
      <c r="H4" s="42"/>
      <c r="K4" s="42"/>
    </row>
    <row r="5" spans="1:11" ht="13.2" x14ac:dyDescent="0.25">
      <c r="A5" s="45"/>
      <c r="B5" s="46"/>
      <c r="D5" s="45"/>
      <c r="E5" s="47"/>
      <c r="G5" s="16" t="s">
        <v>24</v>
      </c>
      <c r="H5" s="48"/>
      <c r="I5" s="49"/>
      <c r="J5" s="50"/>
      <c r="K5" s="51"/>
    </row>
    <row r="6" spans="1:11" ht="13.2" x14ac:dyDescent="0.25">
      <c r="A6" s="52" t="s">
        <v>25</v>
      </c>
      <c r="B6" s="53" t="s">
        <v>26</v>
      </c>
      <c r="D6" s="52" t="s">
        <v>27</v>
      </c>
      <c r="E6" s="54" t="s">
        <v>28</v>
      </c>
      <c r="G6" s="50"/>
      <c r="H6" s="48"/>
      <c r="I6" s="49"/>
      <c r="J6" s="50"/>
      <c r="K6" s="51"/>
    </row>
    <row r="7" spans="1:11" ht="13.8" x14ac:dyDescent="0.25">
      <c r="A7" s="88" t="s">
        <v>35</v>
      </c>
      <c r="B7" s="89"/>
      <c r="D7" s="108"/>
      <c r="E7" s="89"/>
      <c r="G7" s="55" t="s">
        <v>29</v>
      </c>
      <c r="H7" s="56">
        <v>300</v>
      </c>
      <c r="I7" s="57"/>
      <c r="J7" s="57"/>
      <c r="K7" s="58"/>
    </row>
    <row r="8" spans="1:11" ht="13.8" x14ac:dyDescent="0.25">
      <c r="A8" s="88" t="s">
        <v>36</v>
      </c>
      <c r="B8" s="89"/>
      <c r="D8" s="108"/>
      <c r="E8" s="89"/>
      <c r="G8" s="55" t="s">
        <v>30</v>
      </c>
      <c r="H8" s="59">
        <f>H7-E4</f>
        <v>300</v>
      </c>
      <c r="I8" s="57"/>
      <c r="J8" s="57"/>
      <c r="K8" s="58"/>
    </row>
    <row r="9" spans="1:11" ht="13.8" x14ac:dyDescent="0.25">
      <c r="A9" s="88" t="s">
        <v>37</v>
      </c>
      <c r="B9" s="89"/>
      <c r="D9" s="88"/>
      <c r="E9" s="89"/>
      <c r="G9" s="55" t="s">
        <v>31</v>
      </c>
      <c r="H9" s="60">
        <f>(B4/(H7-E4))</f>
        <v>0</v>
      </c>
      <c r="I9" s="61"/>
    </row>
    <row r="10" spans="1:11" ht="13.8" x14ac:dyDescent="0.25">
      <c r="A10" s="88" t="s">
        <v>38</v>
      </c>
      <c r="B10" s="89"/>
      <c r="D10" s="88"/>
      <c r="E10" s="89"/>
      <c r="H10" s="90"/>
      <c r="I10" s="57"/>
    </row>
    <row r="11" spans="1:11" ht="13.8" x14ac:dyDescent="0.25">
      <c r="A11" s="88" t="s">
        <v>73</v>
      </c>
      <c r="B11" s="89"/>
      <c r="D11" s="88"/>
      <c r="E11" s="89"/>
      <c r="I11" s="61"/>
    </row>
    <row r="12" spans="1:11" ht="13.8" x14ac:dyDescent="0.25">
      <c r="A12" s="88" t="s">
        <v>39</v>
      </c>
      <c r="B12" s="89"/>
      <c r="D12" s="88"/>
      <c r="E12" s="89"/>
      <c r="G12" s="34" t="s">
        <v>32</v>
      </c>
      <c r="H12" s="42"/>
      <c r="I12" s="64"/>
    </row>
    <row r="13" spans="1:11" ht="13.2" x14ac:dyDescent="0.25">
      <c r="A13" s="88" t="s">
        <v>40</v>
      </c>
      <c r="B13" s="89"/>
      <c r="D13" s="88"/>
      <c r="E13" s="89"/>
      <c r="H13" s="42"/>
      <c r="K13" s="42"/>
    </row>
    <row r="14" spans="1:11" ht="13.8" x14ac:dyDescent="0.25">
      <c r="A14" s="88" t="s">
        <v>41</v>
      </c>
      <c r="B14" s="89"/>
      <c r="D14" s="108"/>
      <c r="E14" s="89"/>
      <c r="G14" s="65" t="s">
        <v>33</v>
      </c>
      <c r="H14" s="66"/>
      <c r="I14" t="s">
        <v>74</v>
      </c>
      <c r="K14" s="42"/>
    </row>
    <row r="15" spans="1:11" ht="13.8" x14ac:dyDescent="0.25">
      <c r="A15" s="88" t="s">
        <v>42</v>
      </c>
      <c r="B15" s="89"/>
      <c r="D15" s="88"/>
      <c r="E15" s="89"/>
      <c r="G15" s="65" t="s">
        <v>30</v>
      </c>
      <c r="H15" s="67" t="e">
        <f>H16-E4</f>
        <v>#DIV/0!</v>
      </c>
      <c r="K15" s="42"/>
    </row>
    <row r="16" spans="1:11" ht="13.8" x14ac:dyDescent="0.25">
      <c r="A16" s="88" t="s">
        <v>43</v>
      </c>
      <c r="B16" s="89"/>
      <c r="D16" s="88"/>
      <c r="E16" s="89"/>
      <c r="G16" s="65" t="s">
        <v>34</v>
      </c>
      <c r="H16" s="68" t="e">
        <f>((H14*E4)+B4)/H14</f>
        <v>#DIV/0!</v>
      </c>
      <c r="K16" s="42"/>
    </row>
    <row r="17" spans="1:11" ht="13.2" x14ac:dyDescent="0.25">
      <c r="A17" s="88" t="s">
        <v>77</v>
      </c>
      <c r="B17" s="89"/>
      <c r="D17" s="88"/>
      <c r="E17" s="89"/>
      <c r="H17" s="90"/>
      <c r="K17" s="42"/>
    </row>
    <row r="18" spans="1:11" ht="13.2" x14ac:dyDescent="0.25">
      <c r="A18" s="88" t="s">
        <v>78</v>
      </c>
      <c r="B18" s="89"/>
      <c r="D18" s="62"/>
      <c r="E18" s="63"/>
      <c r="K18" s="42"/>
    </row>
    <row r="19" spans="1:11" ht="13.2" x14ac:dyDescent="0.25">
      <c r="A19" s="88" t="s">
        <v>44</v>
      </c>
      <c r="B19" s="89"/>
      <c r="D19" s="62"/>
      <c r="E19" s="63"/>
      <c r="K19" s="42"/>
    </row>
    <row r="20" spans="1:11" ht="13.2" x14ac:dyDescent="0.25">
      <c r="A20" s="88" t="s">
        <v>125</v>
      </c>
      <c r="B20" s="89"/>
      <c r="D20" s="62"/>
      <c r="E20" s="63"/>
      <c r="K20" s="42"/>
    </row>
    <row r="21" spans="1:11" ht="13.2" x14ac:dyDescent="0.25">
      <c r="A21" s="88" t="s">
        <v>109</v>
      </c>
      <c r="B21" s="89"/>
      <c r="D21" s="62"/>
      <c r="E21" s="63"/>
      <c r="H21" s="90"/>
      <c r="K21" s="42"/>
    </row>
    <row r="22" spans="1:11" ht="13.2" x14ac:dyDescent="0.25">
      <c r="A22" s="88" t="s">
        <v>45</v>
      </c>
      <c r="B22" s="89"/>
      <c r="D22" s="62"/>
      <c r="E22" s="63"/>
      <c r="H22" s="90"/>
      <c r="K22" s="42"/>
    </row>
    <row r="23" spans="1:11" ht="13.2" x14ac:dyDescent="0.25">
      <c r="A23" s="91" t="s">
        <v>75</v>
      </c>
      <c r="B23" s="89"/>
      <c r="D23" s="62"/>
      <c r="E23" s="63"/>
      <c r="K23" s="42"/>
    </row>
    <row r="24" spans="1:11" ht="13.2" x14ac:dyDescent="0.25">
      <c r="A24" s="88" t="s">
        <v>76</v>
      </c>
      <c r="B24" s="89"/>
      <c r="D24" s="62"/>
      <c r="E24" s="63"/>
      <c r="K24" s="42"/>
    </row>
    <row r="25" spans="1:11" ht="13.2" x14ac:dyDescent="0.25">
      <c r="A25" s="88" t="s">
        <v>46</v>
      </c>
      <c r="B25" s="89"/>
      <c r="D25" s="62"/>
      <c r="E25" s="63"/>
      <c r="H25" s="42"/>
      <c r="K25" s="42"/>
    </row>
    <row r="26" spans="1:11" ht="13.2" x14ac:dyDescent="0.25">
      <c r="A26" s="88" t="s">
        <v>47</v>
      </c>
      <c r="B26" s="89"/>
      <c r="D26" s="62"/>
      <c r="E26" s="63"/>
      <c r="H26" s="42"/>
      <c r="K26" s="42"/>
    </row>
    <row r="27" spans="1:11" ht="13.2" x14ac:dyDescent="0.25">
      <c r="A27" s="62"/>
      <c r="B27" s="63"/>
      <c r="D27" s="69"/>
      <c r="E27" s="71"/>
      <c r="H27" s="42"/>
      <c r="K27" s="42"/>
    </row>
    <row r="28" spans="1:11" ht="13.2" x14ac:dyDescent="0.25">
      <c r="A28" s="69"/>
      <c r="B28" s="70"/>
      <c r="H28" s="42"/>
      <c r="K28" s="42"/>
    </row>
    <row r="29" spans="1:11" ht="13.2" x14ac:dyDescent="0.25">
      <c r="H29" s="42"/>
      <c r="K29" s="42"/>
    </row>
    <row r="30" spans="1:11" ht="13.2" x14ac:dyDescent="0.25">
      <c r="H30" s="42"/>
      <c r="K30" s="42"/>
    </row>
    <row r="31" spans="1:11" ht="13.2" x14ac:dyDescent="0.25">
      <c r="K31" s="42"/>
    </row>
    <row r="32" spans="1:11" ht="13.2" x14ac:dyDescent="0.25">
      <c r="K32" s="42"/>
    </row>
    <row r="33" spans="8:11" ht="13.2" x14ac:dyDescent="0.25">
      <c r="K33" s="42"/>
    </row>
    <row r="34" spans="8:11" ht="13.2" x14ac:dyDescent="0.25">
      <c r="K34" s="42"/>
    </row>
    <row r="35" spans="8:11" ht="13.2" x14ac:dyDescent="0.25">
      <c r="K35" s="42"/>
    </row>
    <row r="36" spans="8:11" ht="13.2" x14ac:dyDescent="0.25">
      <c r="K36" s="42"/>
    </row>
    <row r="37" spans="8:11" ht="13.2" x14ac:dyDescent="0.25">
      <c r="K37" s="42"/>
    </row>
    <row r="38" spans="8:11" ht="13.2" x14ac:dyDescent="0.25">
      <c r="K38" s="42"/>
    </row>
    <row r="39" spans="8:11" ht="13.2" x14ac:dyDescent="0.25">
      <c r="H39" s="42"/>
      <c r="K39" s="42"/>
    </row>
    <row r="40" spans="8:11" ht="13.2" x14ac:dyDescent="0.25">
      <c r="H40" s="42"/>
      <c r="K40" s="42"/>
    </row>
    <row r="41" spans="8:11" ht="13.2" x14ac:dyDescent="0.25">
      <c r="H41" s="42"/>
      <c r="K41" s="42"/>
    </row>
    <row r="42" spans="8:11" ht="13.2" x14ac:dyDescent="0.25">
      <c r="H42" s="42"/>
      <c r="K42" s="42"/>
    </row>
    <row r="43" spans="8:11" ht="13.2" x14ac:dyDescent="0.25">
      <c r="H43" s="42"/>
      <c r="K43" s="42"/>
    </row>
    <row r="44" spans="8:11" ht="13.2" x14ac:dyDescent="0.25">
      <c r="H44" s="42"/>
      <c r="K44" s="42"/>
    </row>
    <row r="45" spans="8:11" ht="13.2" x14ac:dyDescent="0.25">
      <c r="H45" s="42"/>
      <c r="K45" s="42"/>
    </row>
    <row r="46" spans="8:11" ht="13.2" x14ac:dyDescent="0.25">
      <c r="H46" s="42"/>
      <c r="K46" s="42"/>
    </row>
    <row r="47" spans="8:11" ht="13.2" x14ac:dyDescent="0.25">
      <c r="H47" s="42"/>
      <c r="K47" s="42"/>
    </row>
    <row r="48" spans="8:11" ht="13.2" x14ac:dyDescent="0.25">
      <c r="H48" s="42"/>
      <c r="K48" s="42"/>
    </row>
    <row r="49" spans="8:11" ht="13.2" x14ac:dyDescent="0.25">
      <c r="H49" s="42"/>
      <c r="K49" s="42"/>
    </row>
    <row r="50" spans="8:11" ht="13.2" x14ac:dyDescent="0.25">
      <c r="H50" s="42"/>
      <c r="K50" s="42"/>
    </row>
    <row r="51" spans="8:11" ht="13.2" x14ac:dyDescent="0.25">
      <c r="H51" s="42"/>
      <c r="K51" s="42"/>
    </row>
    <row r="52" spans="8:11" ht="13.2" x14ac:dyDescent="0.25">
      <c r="H52" s="42"/>
      <c r="K52" s="42"/>
    </row>
    <row r="53" spans="8:11" ht="13.2" x14ac:dyDescent="0.25">
      <c r="H53" s="42"/>
      <c r="K53" s="42"/>
    </row>
    <row r="54" spans="8:11" ht="13.2" x14ac:dyDescent="0.25">
      <c r="H54" s="42"/>
      <c r="K54" s="42"/>
    </row>
    <row r="55" spans="8:11" ht="13.2" x14ac:dyDescent="0.25">
      <c r="H55" s="42"/>
      <c r="K55" s="42"/>
    </row>
    <row r="56" spans="8:11" ht="13.2" x14ac:dyDescent="0.25">
      <c r="H56" s="42"/>
      <c r="K56" s="42"/>
    </row>
    <row r="57" spans="8:11" ht="13.2" x14ac:dyDescent="0.25">
      <c r="H57" s="42"/>
      <c r="K57" s="42"/>
    </row>
    <row r="58" spans="8:11" ht="13.2" x14ac:dyDescent="0.25">
      <c r="H58" s="42"/>
      <c r="K58" s="42"/>
    </row>
    <row r="59" spans="8:11" ht="13.2" x14ac:dyDescent="0.25">
      <c r="H59" s="42"/>
      <c r="K59" s="42"/>
    </row>
    <row r="60" spans="8:11" ht="13.2" x14ac:dyDescent="0.25">
      <c r="H60" s="42"/>
      <c r="K60" s="42"/>
    </row>
    <row r="61" spans="8:11" ht="13.2" x14ac:dyDescent="0.25">
      <c r="H61" s="42"/>
      <c r="K61" s="42"/>
    </row>
    <row r="62" spans="8:11" ht="13.2" x14ac:dyDescent="0.25">
      <c r="H62" s="42"/>
      <c r="K62" s="42"/>
    </row>
    <row r="63" spans="8:11" ht="13.2" x14ac:dyDescent="0.25">
      <c r="H63" s="42"/>
      <c r="K63" s="42"/>
    </row>
    <row r="64" spans="8:11" ht="13.2" x14ac:dyDescent="0.25">
      <c r="H64" s="42"/>
      <c r="K64" s="42"/>
    </row>
    <row r="65" spans="8:11" ht="13.2" x14ac:dyDescent="0.25">
      <c r="H65" s="42"/>
      <c r="K65" s="42"/>
    </row>
    <row r="66" spans="8:11" ht="13.2" x14ac:dyDescent="0.25">
      <c r="H66" s="42"/>
      <c r="K66" s="42"/>
    </row>
    <row r="67" spans="8:11" ht="13.2" x14ac:dyDescent="0.25">
      <c r="H67" s="42"/>
      <c r="K67" s="42"/>
    </row>
    <row r="68" spans="8:11" ht="13.2" x14ac:dyDescent="0.25">
      <c r="H68" s="42"/>
      <c r="K68" s="42"/>
    </row>
    <row r="69" spans="8:11" ht="13.2" x14ac:dyDescent="0.25">
      <c r="H69" s="42"/>
      <c r="K69" s="42"/>
    </row>
    <row r="70" spans="8:11" ht="13.2" x14ac:dyDescent="0.25">
      <c r="H70" s="42"/>
      <c r="K70" s="42"/>
    </row>
    <row r="71" spans="8:11" ht="13.2" x14ac:dyDescent="0.25">
      <c r="H71" s="42"/>
      <c r="K71" s="42"/>
    </row>
    <row r="72" spans="8:11" ht="13.2" x14ac:dyDescent="0.25">
      <c r="H72" s="42"/>
      <c r="K72" s="42"/>
    </row>
    <row r="73" spans="8:11" ht="13.2" x14ac:dyDescent="0.25">
      <c r="H73" s="42"/>
      <c r="K73" s="42"/>
    </row>
    <row r="74" spans="8:11" ht="13.2" x14ac:dyDescent="0.25">
      <c r="H74" s="42"/>
      <c r="K74" s="42"/>
    </row>
    <row r="75" spans="8:11" ht="13.2" x14ac:dyDescent="0.25">
      <c r="H75" s="42"/>
      <c r="K75" s="42"/>
    </row>
    <row r="76" spans="8:11" ht="13.2" x14ac:dyDescent="0.25">
      <c r="H76" s="42"/>
      <c r="K76" s="42"/>
    </row>
    <row r="77" spans="8:11" ht="13.2" x14ac:dyDescent="0.25">
      <c r="H77" s="42"/>
      <c r="K77" s="42"/>
    </row>
    <row r="78" spans="8:11" ht="13.2" x14ac:dyDescent="0.25">
      <c r="H78" s="42"/>
      <c r="K78" s="42"/>
    </row>
    <row r="79" spans="8:11" ht="13.2" x14ac:dyDescent="0.25">
      <c r="H79" s="42"/>
      <c r="K79" s="42"/>
    </row>
    <row r="80" spans="8:11" ht="13.2" x14ac:dyDescent="0.25">
      <c r="H80" s="42"/>
      <c r="K80" s="42"/>
    </row>
    <row r="81" spans="8:11" ht="13.2" x14ac:dyDescent="0.25">
      <c r="H81" s="42"/>
      <c r="K81" s="42"/>
    </row>
    <row r="82" spans="8:11" ht="13.2" x14ac:dyDescent="0.25">
      <c r="H82" s="42"/>
      <c r="K82" s="42"/>
    </row>
    <row r="83" spans="8:11" ht="13.2" x14ac:dyDescent="0.25">
      <c r="H83" s="42"/>
      <c r="K83" s="42"/>
    </row>
    <row r="84" spans="8:11" ht="13.2" x14ac:dyDescent="0.25">
      <c r="H84" s="42"/>
      <c r="K84" s="42"/>
    </row>
    <row r="85" spans="8:11" ht="13.2" x14ac:dyDescent="0.25">
      <c r="H85" s="42"/>
      <c r="K85" s="42"/>
    </row>
    <row r="86" spans="8:11" ht="13.2" x14ac:dyDescent="0.25">
      <c r="H86" s="42"/>
      <c r="K86" s="42"/>
    </row>
    <row r="87" spans="8:11" ht="13.2" x14ac:dyDescent="0.25">
      <c r="H87" s="42"/>
      <c r="K87" s="42"/>
    </row>
    <row r="88" spans="8:11" ht="13.2" x14ac:dyDescent="0.25">
      <c r="H88" s="42"/>
      <c r="K88" s="42"/>
    </row>
    <row r="89" spans="8:11" ht="13.2" x14ac:dyDescent="0.25">
      <c r="H89" s="42"/>
      <c r="K89" s="42"/>
    </row>
    <row r="90" spans="8:11" ht="13.2" x14ac:dyDescent="0.25">
      <c r="H90" s="42"/>
      <c r="K90" s="42"/>
    </row>
    <row r="91" spans="8:11" ht="13.2" x14ac:dyDescent="0.25">
      <c r="H91" s="42"/>
      <c r="K91" s="42"/>
    </row>
    <row r="92" spans="8:11" ht="13.2" x14ac:dyDescent="0.25">
      <c r="H92" s="42"/>
      <c r="K92" s="42"/>
    </row>
    <row r="93" spans="8:11" ht="13.2" x14ac:dyDescent="0.25">
      <c r="H93" s="42"/>
      <c r="K93" s="42"/>
    </row>
    <row r="94" spans="8:11" ht="13.2" x14ac:dyDescent="0.25">
      <c r="H94" s="42"/>
      <c r="K94" s="42"/>
    </row>
    <row r="95" spans="8:11" ht="13.2" x14ac:dyDescent="0.25">
      <c r="H95" s="42"/>
      <c r="K95" s="42"/>
    </row>
    <row r="96" spans="8:11" ht="13.2" x14ac:dyDescent="0.25">
      <c r="H96" s="42"/>
      <c r="K96" s="42"/>
    </row>
    <row r="97" spans="8:11" ht="13.2" x14ac:dyDescent="0.25">
      <c r="H97" s="42"/>
      <c r="K97" s="42"/>
    </row>
    <row r="98" spans="8:11" ht="13.2" x14ac:dyDescent="0.25">
      <c r="H98" s="42"/>
      <c r="K98" s="42"/>
    </row>
    <row r="99" spans="8:11" ht="13.2" x14ac:dyDescent="0.25">
      <c r="H99" s="42"/>
      <c r="K99" s="42"/>
    </row>
    <row r="100" spans="8:11" ht="13.2" x14ac:dyDescent="0.25">
      <c r="H100" s="42"/>
      <c r="K100" s="42"/>
    </row>
    <row r="101" spans="8:11" ht="13.2" x14ac:dyDescent="0.25">
      <c r="H101" s="42"/>
      <c r="K101" s="42"/>
    </row>
    <row r="102" spans="8:11" ht="13.2" x14ac:dyDescent="0.25">
      <c r="H102" s="42"/>
      <c r="K102" s="42"/>
    </row>
    <row r="103" spans="8:11" ht="13.2" x14ac:dyDescent="0.25">
      <c r="H103" s="42"/>
      <c r="K103" s="42"/>
    </row>
    <row r="104" spans="8:11" ht="13.2" x14ac:dyDescent="0.25">
      <c r="H104" s="42"/>
      <c r="K104" s="42"/>
    </row>
    <row r="105" spans="8:11" ht="13.2" x14ac:dyDescent="0.25">
      <c r="H105" s="42"/>
      <c r="K105" s="42"/>
    </row>
    <row r="106" spans="8:11" ht="13.2" x14ac:dyDescent="0.25">
      <c r="H106" s="42"/>
      <c r="K106" s="42"/>
    </row>
    <row r="107" spans="8:11" ht="13.2" x14ac:dyDescent="0.25">
      <c r="H107" s="42"/>
      <c r="K107" s="42"/>
    </row>
    <row r="108" spans="8:11" ht="13.2" x14ac:dyDescent="0.25">
      <c r="H108" s="42"/>
      <c r="K108" s="42"/>
    </row>
    <row r="109" spans="8:11" ht="13.2" x14ac:dyDescent="0.25">
      <c r="H109" s="42"/>
      <c r="K109" s="42"/>
    </row>
    <row r="110" spans="8:11" ht="13.2" x14ac:dyDescent="0.25">
      <c r="H110" s="42"/>
      <c r="K110" s="42"/>
    </row>
    <row r="111" spans="8:11" ht="13.2" x14ac:dyDescent="0.25">
      <c r="H111" s="42"/>
      <c r="K111" s="42"/>
    </row>
    <row r="112" spans="8:11" ht="13.2" x14ac:dyDescent="0.25">
      <c r="H112" s="42"/>
      <c r="K112" s="42"/>
    </row>
    <row r="113" spans="8:11" ht="13.2" x14ac:dyDescent="0.25">
      <c r="H113" s="42"/>
      <c r="K113" s="42"/>
    </row>
    <row r="114" spans="8:11" ht="13.2" x14ac:dyDescent="0.25">
      <c r="H114" s="42"/>
      <c r="K114" s="42"/>
    </row>
    <row r="115" spans="8:11" ht="13.2" x14ac:dyDescent="0.25">
      <c r="H115" s="42"/>
      <c r="K115" s="42"/>
    </row>
    <row r="116" spans="8:11" ht="13.2" x14ac:dyDescent="0.25">
      <c r="H116" s="42"/>
      <c r="K116" s="42"/>
    </row>
    <row r="117" spans="8:11" ht="13.2" x14ac:dyDescent="0.25">
      <c r="H117" s="42"/>
      <c r="K117" s="42"/>
    </row>
    <row r="118" spans="8:11" ht="13.2" x14ac:dyDescent="0.25">
      <c r="H118" s="42"/>
      <c r="K118" s="42"/>
    </row>
    <row r="119" spans="8:11" ht="13.2" x14ac:dyDescent="0.25">
      <c r="H119" s="42"/>
      <c r="K119" s="42"/>
    </row>
    <row r="120" spans="8:11" ht="13.2" x14ac:dyDescent="0.25">
      <c r="H120" s="42"/>
      <c r="K120" s="42"/>
    </row>
    <row r="121" spans="8:11" ht="13.2" x14ac:dyDescent="0.25">
      <c r="H121" s="42"/>
      <c r="K121" s="42"/>
    </row>
    <row r="122" spans="8:11" ht="13.2" x14ac:dyDescent="0.25">
      <c r="H122" s="42"/>
      <c r="K122" s="42"/>
    </row>
    <row r="123" spans="8:11" ht="13.2" x14ac:dyDescent="0.25">
      <c r="H123" s="42"/>
      <c r="K123" s="42"/>
    </row>
    <row r="124" spans="8:11" ht="13.2" x14ac:dyDescent="0.25">
      <c r="H124" s="42"/>
      <c r="K124" s="42"/>
    </row>
    <row r="125" spans="8:11" ht="13.2" x14ac:dyDescent="0.25">
      <c r="H125" s="42"/>
      <c r="K125" s="42"/>
    </row>
    <row r="126" spans="8:11" ht="13.2" x14ac:dyDescent="0.25">
      <c r="H126" s="42"/>
      <c r="K126" s="42"/>
    </row>
    <row r="127" spans="8:11" ht="13.2" x14ac:dyDescent="0.25">
      <c r="H127" s="42"/>
      <c r="K127" s="42"/>
    </row>
    <row r="128" spans="8:11" ht="13.2" x14ac:dyDescent="0.25">
      <c r="H128" s="42"/>
      <c r="K128" s="42"/>
    </row>
    <row r="129" spans="8:11" ht="13.2" x14ac:dyDescent="0.25">
      <c r="H129" s="42"/>
      <c r="K129" s="42"/>
    </row>
    <row r="130" spans="8:11" ht="13.2" x14ac:dyDescent="0.25">
      <c r="H130" s="42"/>
      <c r="K130" s="42"/>
    </row>
    <row r="131" spans="8:11" ht="13.2" x14ac:dyDescent="0.25">
      <c r="H131" s="42"/>
      <c r="K131" s="42"/>
    </row>
    <row r="132" spans="8:11" ht="13.2" x14ac:dyDescent="0.25">
      <c r="H132" s="42"/>
      <c r="K132" s="42"/>
    </row>
    <row r="133" spans="8:11" ht="13.2" x14ac:dyDescent="0.25">
      <c r="H133" s="42"/>
      <c r="K133" s="42"/>
    </row>
    <row r="134" spans="8:11" ht="13.2" x14ac:dyDescent="0.25">
      <c r="H134" s="42"/>
      <c r="K134" s="42"/>
    </row>
    <row r="135" spans="8:11" ht="13.2" x14ac:dyDescent="0.25">
      <c r="H135" s="42"/>
      <c r="K135" s="42"/>
    </row>
    <row r="136" spans="8:11" ht="13.2" x14ac:dyDescent="0.25">
      <c r="H136" s="42"/>
      <c r="K136" s="42"/>
    </row>
    <row r="137" spans="8:11" ht="13.2" x14ac:dyDescent="0.25">
      <c r="H137" s="42"/>
      <c r="K137" s="42"/>
    </row>
    <row r="138" spans="8:11" ht="13.2" x14ac:dyDescent="0.25">
      <c r="H138" s="42"/>
      <c r="K138" s="42"/>
    </row>
    <row r="139" spans="8:11" ht="13.2" x14ac:dyDescent="0.25">
      <c r="H139" s="42"/>
      <c r="K139" s="42"/>
    </row>
    <row r="140" spans="8:11" ht="13.2" x14ac:dyDescent="0.25">
      <c r="H140" s="42"/>
      <c r="K140" s="42"/>
    </row>
    <row r="141" spans="8:11" ht="13.2" x14ac:dyDescent="0.25">
      <c r="H141" s="42"/>
      <c r="K141" s="42"/>
    </row>
    <row r="142" spans="8:11" ht="13.2" x14ac:dyDescent="0.25">
      <c r="H142" s="42"/>
      <c r="K142" s="42"/>
    </row>
    <row r="143" spans="8:11" ht="13.2" x14ac:dyDescent="0.25">
      <c r="H143" s="42"/>
      <c r="K143" s="42"/>
    </row>
    <row r="144" spans="8:11" ht="13.2" x14ac:dyDescent="0.25">
      <c r="H144" s="42"/>
      <c r="K144" s="42"/>
    </row>
    <row r="145" spans="8:11" ht="13.2" x14ac:dyDescent="0.25">
      <c r="H145" s="42"/>
      <c r="K145" s="42"/>
    </row>
    <row r="146" spans="8:11" ht="13.2" x14ac:dyDescent="0.25">
      <c r="H146" s="42"/>
      <c r="K146" s="42"/>
    </row>
    <row r="147" spans="8:11" ht="13.2" x14ac:dyDescent="0.25">
      <c r="H147" s="42"/>
      <c r="K147" s="42"/>
    </row>
    <row r="148" spans="8:11" ht="13.2" x14ac:dyDescent="0.25">
      <c r="H148" s="42"/>
      <c r="K148" s="42"/>
    </row>
    <row r="149" spans="8:11" ht="13.2" x14ac:dyDescent="0.25">
      <c r="H149" s="42"/>
      <c r="K149" s="42"/>
    </row>
    <row r="150" spans="8:11" ht="13.2" x14ac:dyDescent="0.25">
      <c r="H150" s="42"/>
      <c r="K150" s="42"/>
    </row>
    <row r="151" spans="8:11" ht="13.2" x14ac:dyDescent="0.25">
      <c r="H151" s="42"/>
      <c r="K151" s="42"/>
    </row>
    <row r="152" spans="8:11" ht="13.2" x14ac:dyDescent="0.25">
      <c r="H152" s="42"/>
      <c r="K152" s="42"/>
    </row>
    <row r="153" spans="8:11" ht="13.2" x14ac:dyDescent="0.25">
      <c r="H153" s="42"/>
      <c r="K153" s="42"/>
    </row>
    <row r="154" spans="8:11" ht="13.2" x14ac:dyDescent="0.25">
      <c r="H154" s="42"/>
      <c r="K154" s="42"/>
    </row>
    <row r="155" spans="8:11" ht="13.2" x14ac:dyDescent="0.25">
      <c r="H155" s="42"/>
      <c r="K155" s="42"/>
    </row>
    <row r="156" spans="8:11" ht="13.2" x14ac:dyDescent="0.25">
      <c r="H156" s="42"/>
      <c r="K156" s="42"/>
    </row>
    <row r="157" spans="8:11" ht="13.2" x14ac:dyDescent="0.25">
      <c r="H157" s="42"/>
      <c r="K157" s="42"/>
    </row>
    <row r="158" spans="8:11" ht="13.2" x14ac:dyDescent="0.25">
      <c r="H158" s="42"/>
      <c r="K158" s="42"/>
    </row>
    <row r="159" spans="8:11" ht="13.2" x14ac:dyDescent="0.25">
      <c r="H159" s="42"/>
      <c r="K159" s="42"/>
    </row>
    <row r="160" spans="8:11" ht="13.2" x14ac:dyDescent="0.25">
      <c r="H160" s="42"/>
      <c r="K160" s="42"/>
    </row>
    <row r="161" spans="8:11" ht="13.2" x14ac:dyDescent="0.25">
      <c r="H161" s="42"/>
      <c r="K161" s="42"/>
    </row>
    <row r="162" spans="8:11" ht="13.2" x14ac:dyDescent="0.25">
      <c r="H162" s="42"/>
      <c r="K162" s="42"/>
    </row>
    <row r="163" spans="8:11" ht="13.2" x14ac:dyDescent="0.25">
      <c r="H163" s="42"/>
      <c r="K163" s="42"/>
    </row>
    <row r="164" spans="8:11" ht="13.2" x14ac:dyDescent="0.25">
      <c r="H164" s="42"/>
      <c r="K164" s="42"/>
    </row>
    <row r="165" spans="8:11" ht="13.2" x14ac:dyDescent="0.25">
      <c r="H165" s="42"/>
      <c r="K165" s="42"/>
    </row>
    <row r="166" spans="8:11" ht="13.2" x14ac:dyDescent="0.25">
      <c r="H166" s="42"/>
      <c r="K166" s="42"/>
    </row>
    <row r="167" spans="8:11" ht="13.2" x14ac:dyDescent="0.25">
      <c r="H167" s="42"/>
      <c r="K167" s="42"/>
    </row>
    <row r="168" spans="8:11" ht="13.2" x14ac:dyDescent="0.25">
      <c r="H168" s="42"/>
      <c r="K168" s="42"/>
    </row>
    <row r="169" spans="8:11" ht="13.2" x14ac:dyDescent="0.25">
      <c r="H169" s="42"/>
      <c r="K169" s="42"/>
    </row>
    <row r="170" spans="8:11" ht="13.2" x14ac:dyDescent="0.25">
      <c r="H170" s="42"/>
      <c r="K170" s="42"/>
    </row>
    <row r="171" spans="8:11" ht="13.2" x14ac:dyDescent="0.25">
      <c r="H171" s="42"/>
      <c r="K171" s="42"/>
    </row>
    <row r="172" spans="8:11" ht="13.2" x14ac:dyDescent="0.25">
      <c r="H172" s="42"/>
      <c r="K172" s="42"/>
    </row>
    <row r="173" spans="8:11" ht="13.2" x14ac:dyDescent="0.25">
      <c r="H173" s="42"/>
      <c r="K173" s="42"/>
    </row>
    <row r="174" spans="8:11" ht="13.2" x14ac:dyDescent="0.25">
      <c r="H174" s="42"/>
      <c r="K174" s="42"/>
    </row>
    <row r="175" spans="8:11" ht="13.2" x14ac:dyDescent="0.25">
      <c r="H175" s="42"/>
      <c r="K175" s="42"/>
    </row>
    <row r="176" spans="8:11" ht="13.2" x14ac:dyDescent="0.25">
      <c r="H176" s="42"/>
      <c r="K176" s="42"/>
    </row>
    <row r="177" spans="8:11" ht="13.2" x14ac:dyDescent="0.25">
      <c r="H177" s="42"/>
      <c r="K177" s="42"/>
    </row>
    <row r="178" spans="8:11" ht="13.2" x14ac:dyDescent="0.25">
      <c r="H178" s="42"/>
      <c r="K178" s="42"/>
    </row>
    <row r="179" spans="8:11" ht="13.2" x14ac:dyDescent="0.25">
      <c r="H179" s="42"/>
      <c r="K179" s="42"/>
    </row>
    <row r="180" spans="8:11" ht="13.2" x14ac:dyDescent="0.25">
      <c r="H180" s="42"/>
      <c r="K180" s="42"/>
    </row>
    <row r="181" spans="8:11" ht="13.2" x14ac:dyDescent="0.25">
      <c r="H181" s="42"/>
      <c r="K181" s="42"/>
    </row>
    <row r="182" spans="8:11" ht="13.2" x14ac:dyDescent="0.25">
      <c r="H182" s="42"/>
      <c r="K182" s="42"/>
    </row>
    <row r="183" spans="8:11" ht="13.2" x14ac:dyDescent="0.25">
      <c r="H183" s="42"/>
      <c r="K183" s="42"/>
    </row>
    <row r="184" spans="8:11" ht="13.2" x14ac:dyDescent="0.25">
      <c r="H184" s="42"/>
      <c r="K184" s="42"/>
    </row>
    <row r="185" spans="8:11" ht="13.2" x14ac:dyDescent="0.25">
      <c r="H185" s="42"/>
      <c r="K185" s="42"/>
    </row>
    <row r="186" spans="8:11" ht="13.2" x14ac:dyDescent="0.25">
      <c r="H186" s="42"/>
      <c r="K186" s="42"/>
    </row>
    <row r="187" spans="8:11" ht="13.2" x14ac:dyDescent="0.25">
      <c r="H187" s="42"/>
      <c r="K187" s="42"/>
    </row>
    <row r="188" spans="8:11" ht="13.2" x14ac:dyDescent="0.25">
      <c r="H188" s="42"/>
      <c r="K188" s="42"/>
    </row>
    <row r="189" spans="8:11" ht="13.2" x14ac:dyDescent="0.25">
      <c r="H189" s="42"/>
      <c r="K189" s="42"/>
    </row>
    <row r="190" spans="8:11" ht="13.2" x14ac:dyDescent="0.25">
      <c r="H190" s="42"/>
      <c r="K190" s="42"/>
    </row>
    <row r="191" spans="8:11" ht="13.2" x14ac:dyDescent="0.25">
      <c r="H191" s="42"/>
      <c r="K191" s="42"/>
    </row>
    <row r="192" spans="8:11" ht="13.2" x14ac:dyDescent="0.25">
      <c r="H192" s="42"/>
      <c r="K192" s="42"/>
    </row>
    <row r="193" spans="8:11" ht="13.2" x14ac:dyDescent="0.25">
      <c r="H193" s="42"/>
      <c r="K193" s="42"/>
    </row>
    <row r="194" spans="8:11" ht="13.2" x14ac:dyDescent="0.25">
      <c r="H194" s="42"/>
      <c r="K194" s="42"/>
    </row>
    <row r="195" spans="8:11" ht="13.2" x14ac:dyDescent="0.25">
      <c r="H195" s="42"/>
      <c r="K195" s="42"/>
    </row>
    <row r="196" spans="8:11" ht="13.2" x14ac:dyDescent="0.25">
      <c r="H196" s="42"/>
      <c r="K196" s="42"/>
    </row>
    <row r="197" spans="8:11" ht="13.2" x14ac:dyDescent="0.25">
      <c r="H197" s="42"/>
      <c r="K197" s="42"/>
    </row>
    <row r="198" spans="8:11" ht="13.2" x14ac:dyDescent="0.25">
      <c r="H198" s="42"/>
      <c r="K198" s="42"/>
    </row>
    <row r="199" spans="8:11" ht="13.2" x14ac:dyDescent="0.25">
      <c r="H199" s="42"/>
      <c r="K199" s="42"/>
    </row>
    <row r="200" spans="8:11" ht="13.2" x14ac:dyDescent="0.25">
      <c r="H200" s="42"/>
      <c r="K200" s="42"/>
    </row>
    <row r="201" spans="8:11" ht="13.2" x14ac:dyDescent="0.25">
      <c r="H201" s="42"/>
      <c r="K201" s="42"/>
    </row>
    <row r="202" spans="8:11" ht="13.2" x14ac:dyDescent="0.25">
      <c r="H202" s="42"/>
      <c r="K202" s="42"/>
    </row>
    <row r="203" spans="8:11" ht="13.2" x14ac:dyDescent="0.25">
      <c r="H203" s="42"/>
      <c r="K203" s="42"/>
    </row>
    <row r="204" spans="8:11" ht="13.2" x14ac:dyDescent="0.25">
      <c r="H204" s="42"/>
      <c r="K204" s="42"/>
    </row>
    <row r="205" spans="8:11" ht="13.2" x14ac:dyDescent="0.25">
      <c r="H205" s="42"/>
      <c r="K205" s="42"/>
    </row>
    <row r="206" spans="8:11" ht="13.2" x14ac:dyDescent="0.25">
      <c r="H206" s="42"/>
      <c r="K206" s="42"/>
    </row>
    <row r="207" spans="8:11" ht="13.2" x14ac:dyDescent="0.25">
      <c r="H207" s="42"/>
      <c r="K207" s="42"/>
    </row>
    <row r="208" spans="8:11" ht="13.2" x14ac:dyDescent="0.25">
      <c r="H208" s="42"/>
      <c r="K208" s="42"/>
    </row>
    <row r="209" spans="8:11" ht="13.2" x14ac:dyDescent="0.25">
      <c r="H209" s="42"/>
      <c r="K209" s="42"/>
    </row>
    <row r="210" spans="8:11" ht="13.2" x14ac:dyDescent="0.25">
      <c r="H210" s="42"/>
      <c r="K210" s="42"/>
    </row>
    <row r="211" spans="8:11" ht="13.2" x14ac:dyDescent="0.25">
      <c r="H211" s="42"/>
      <c r="K211" s="42"/>
    </row>
    <row r="212" spans="8:11" ht="13.2" x14ac:dyDescent="0.25">
      <c r="H212" s="42"/>
      <c r="K212" s="42"/>
    </row>
    <row r="213" spans="8:11" ht="13.2" x14ac:dyDescent="0.25">
      <c r="H213" s="42"/>
      <c r="K213" s="42"/>
    </row>
    <row r="214" spans="8:11" ht="13.2" x14ac:dyDescent="0.25">
      <c r="H214" s="42"/>
      <c r="K214" s="42"/>
    </row>
    <row r="215" spans="8:11" ht="13.2" x14ac:dyDescent="0.25">
      <c r="H215" s="42"/>
      <c r="K215" s="42"/>
    </row>
    <row r="216" spans="8:11" ht="13.2" x14ac:dyDescent="0.25">
      <c r="H216" s="42"/>
      <c r="K216" s="42"/>
    </row>
    <row r="217" spans="8:11" ht="13.2" x14ac:dyDescent="0.25">
      <c r="H217" s="42"/>
      <c r="K217" s="42"/>
    </row>
    <row r="218" spans="8:11" ht="13.2" x14ac:dyDescent="0.25">
      <c r="H218" s="42"/>
      <c r="K218" s="42"/>
    </row>
    <row r="219" spans="8:11" ht="13.2" x14ac:dyDescent="0.25">
      <c r="H219" s="42"/>
      <c r="K219" s="42"/>
    </row>
    <row r="220" spans="8:11" ht="13.2" x14ac:dyDescent="0.25">
      <c r="H220" s="42"/>
      <c r="K220" s="42"/>
    </row>
    <row r="221" spans="8:11" ht="13.2" x14ac:dyDescent="0.25">
      <c r="H221" s="42"/>
      <c r="K221" s="42"/>
    </row>
    <row r="222" spans="8:11" ht="13.2" x14ac:dyDescent="0.25">
      <c r="H222" s="42"/>
      <c r="K222" s="42"/>
    </row>
    <row r="223" spans="8:11" ht="13.2" x14ac:dyDescent="0.25">
      <c r="H223" s="42"/>
      <c r="K223" s="42"/>
    </row>
    <row r="224" spans="8:11" ht="13.2" x14ac:dyDescent="0.25">
      <c r="H224" s="42"/>
      <c r="K224" s="42"/>
    </row>
    <row r="225" spans="8:11" ht="13.2" x14ac:dyDescent="0.25">
      <c r="H225" s="42"/>
      <c r="K225" s="42"/>
    </row>
    <row r="226" spans="8:11" ht="13.2" x14ac:dyDescent="0.25">
      <c r="H226" s="42"/>
      <c r="K226" s="42"/>
    </row>
    <row r="227" spans="8:11" ht="13.2" x14ac:dyDescent="0.25">
      <c r="H227" s="42"/>
      <c r="K227" s="42"/>
    </row>
    <row r="228" spans="8:11" ht="13.2" x14ac:dyDescent="0.25">
      <c r="H228" s="42"/>
      <c r="K228" s="42"/>
    </row>
    <row r="229" spans="8:11" ht="13.2" x14ac:dyDescent="0.25">
      <c r="H229" s="42"/>
      <c r="K229" s="42"/>
    </row>
    <row r="230" spans="8:11" ht="13.2" x14ac:dyDescent="0.25">
      <c r="H230" s="42"/>
      <c r="K230" s="42"/>
    </row>
    <row r="231" spans="8:11" ht="13.2" x14ac:dyDescent="0.25">
      <c r="H231" s="42"/>
      <c r="K231" s="42"/>
    </row>
    <row r="232" spans="8:11" ht="13.2" x14ac:dyDescent="0.25">
      <c r="H232" s="42"/>
      <c r="K232" s="42"/>
    </row>
    <row r="233" spans="8:11" ht="13.2" x14ac:dyDescent="0.25">
      <c r="H233" s="42"/>
      <c r="K233" s="42"/>
    </row>
    <row r="234" spans="8:11" ht="13.2" x14ac:dyDescent="0.25">
      <c r="H234" s="42"/>
      <c r="K234" s="42"/>
    </row>
    <row r="235" spans="8:11" ht="13.2" x14ac:dyDescent="0.25">
      <c r="H235" s="42"/>
      <c r="K235" s="42"/>
    </row>
    <row r="236" spans="8:11" ht="13.2" x14ac:dyDescent="0.25">
      <c r="H236" s="42"/>
      <c r="K236" s="42"/>
    </row>
    <row r="237" spans="8:11" ht="13.2" x14ac:dyDescent="0.25">
      <c r="H237" s="42"/>
      <c r="K237" s="42"/>
    </row>
    <row r="238" spans="8:11" ht="13.2" x14ac:dyDescent="0.25">
      <c r="H238" s="42"/>
      <c r="K238" s="42"/>
    </row>
    <row r="239" spans="8:11" ht="13.2" x14ac:dyDescent="0.25">
      <c r="H239" s="42"/>
      <c r="K239" s="42"/>
    </row>
    <row r="240" spans="8:11" ht="13.2" x14ac:dyDescent="0.25">
      <c r="H240" s="42"/>
      <c r="K240" s="42"/>
    </row>
    <row r="241" spans="8:11" ht="13.2" x14ac:dyDescent="0.25">
      <c r="H241" s="42"/>
      <c r="K241" s="42"/>
    </row>
    <row r="242" spans="8:11" ht="13.2" x14ac:dyDescent="0.25">
      <c r="H242" s="42"/>
      <c r="K242" s="42"/>
    </row>
    <row r="243" spans="8:11" ht="13.2" x14ac:dyDescent="0.25">
      <c r="H243" s="42"/>
      <c r="K243" s="42"/>
    </row>
    <row r="244" spans="8:11" ht="13.2" x14ac:dyDescent="0.25">
      <c r="H244" s="42"/>
      <c r="K244" s="42"/>
    </row>
    <row r="245" spans="8:11" ht="13.2" x14ac:dyDescent="0.25">
      <c r="H245" s="42"/>
      <c r="K245" s="42"/>
    </row>
    <row r="246" spans="8:11" ht="13.2" x14ac:dyDescent="0.25">
      <c r="H246" s="42"/>
      <c r="K246" s="42"/>
    </row>
    <row r="247" spans="8:11" ht="13.2" x14ac:dyDescent="0.25">
      <c r="H247" s="42"/>
      <c r="K247" s="42"/>
    </row>
    <row r="248" spans="8:11" ht="13.2" x14ac:dyDescent="0.25">
      <c r="H248" s="42"/>
      <c r="K248" s="42"/>
    </row>
    <row r="249" spans="8:11" ht="13.2" x14ac:dyDescent="0.25">
      <c r="H249" s="42"/>
      <c r="K249" s="42"/>
    </row>
    <row r="250" spans="8:11" ht="13.2" x14ac:dyDescent="0.25">
      <c r="H250" s="42"/>
      <c r="K250" s="42"/>
    </row>
    <row r="251" spans="8:11" ht="13.2" x14ac:dyDescent="0.25">
      <c r="H251" s="42"/>
      <c r="K251" s="42"/>
    </row>
    <row r="252" spans="8:11" ht="13.2" x14ac:dyDescent="0.25">
      <c r="H252" s="42"/>
      <c r="K252" s="42"/>
    </row>
    <row r="253" spans="8:11" ht="13.2" x14ac:dyDescent="0.25">
      <c r="H253" s="42"/>
      <c r="K253" s="42"/>
    </row>
    <row r="254" spans="8:11" ht="13.2" x14ac:dyDescent="0.25">
      <c r="H254" s="42"/>
      <c r="K254" s="42"/>
    </row>
    <row r="255" spans="8:11" ht="13.2" x14ac:dyDescent="0.25">
      <c r="H255" s="42"/>
      <c r="K255" s="42"/>
    </row>
    <row r="256" spans="8:11" ht="13.2" x14ac:dyDescent="0.25">
      <c r="H256" s="42"/>
      <c r="K256" s="42"/>
    </row>
    <row r="257" spans="8:11" ht="13.2" x14ac:dyDescent="0.25">
      <c r="H257" s="42"/>
      <c r="K257" s="42"/>
    </row>
    <row r="258" spans="8:11" ht="13.2" x14ac:dyDescent="0.25">
      <c r="H258" s="42"/>
      <c r="K258" s="42"/>
    </row>
    <row r="259" spans="8:11" ht="13.2" x14ac:dyDescent="0.25">
      <c r="H259" s="42"/>
      <c r="K259" s="42"/>
    </row>
    <row r="260" spans="8:11" ht="13.2" x14ac:dyDescent="0.25">
      <c r="H260" s="42"/>
      <c r="K260" s="42"/>
    </row>
    <row r="261" spans="8:11" ht="13.2" x14ac:dyDescent="0.25">
      <c r="H261" s="42"/>
      <c r="K261" s="42"/>
    </row>
    <row r="262" spans="8:11" ht="13.2" x14ac:dyDescent="0.25">
      <c r="H262" s="42"/>
      <c r="K262" s="42"/>
    </row>
    <row r="263" spans="8:11" ht="13.2" x14ac:dyDescent="0.25">
      <c r="H263" s="42"/>
      <c r="K263" s="42"/>
    </row>
    <row r="264" spans="8:11" ht="13.2" x14ac:dyDescent="0.25">
      <c r="H264" s="42"/>
      <c r="K264" s="42"/>
    </row>
    <row r="265" spans="8:11" ht="13.2" x14ac:dyDescent="0.25">
      <c r="H265" s="42"/>
      <c r="K265" s="42"/>
    </row>
    <row r="266" spans="8:11" ht="13.2" x14ac:dyDescent="0.25">
      <c r="H266" s="42"/>
      <c r="K266" s="42"/>
    </row>
    <row r="267" spans="8:11" ht="13.2" x14ac:dyDescent="0.25">
      <c r="H267" s="42"/>
      <c r="K267" s="42"/>
    </row>
    <row r="268" spans="8:11" ht="13.2" x14ac:dyDescent="0.25">
      <c r="H268" s="42"/>
      <c r="K268" s="42"/>
    </row>
    <row r="269" spans="8:11" ht="13.2" x14ac:dyDescent="0.25">
      <c r="H269" s="42"/>
      <c r="K269" s="42"/>
    </row>
    <row r="270" spans="8:11" ht="13.2" x14ac:dyDescent="0.25">
      <c r="H270" s="42"/>
      <c r="K270" s="42"/>
    </row>
    <row r="271" spans="8:11" ht="13.2" x14ac:dyDescent="0.25">
      <c r="H271" s="42"/>
      <c r="K271" s="42"/>
    </row>
    <row r="272" spans="8:11" ht="13.2" x14ac:dyDescent="0.25">
      <c r="H272" s="42"/>
      <c r="K272" s="42"/>
    </row>
    <row r="273" spans="8:11" ht="13.2" x14ac:dyDescent="0.25">
      <c r="H273" s="42"/>
      <c r="K273" s="42"/>
    </row>
    <row r="274" spans="8:11" ht="13.2" x14ac:dyDescent="0.25">
      <c r="H274" s="42"/>
      <c r="K274" s="42"/>
    </row>
    <row r="275" spans="8:11" ht="13.2" x14ac:dyDescent="0.25">
      <c r="H275" s="42"/>
      <c r="K275" s="42"/>
    </row>
    <row r="276" spans="8:11" ht="13.2" x14ac:dyDescent="0.25">
      <c r="H276" s="42"/>
      <c r="K276" s="42"/>
    </row>
    <row r="277" spans="8:11" ht="13.2" x14ac:dyDescent="0.25">
      <c r="H277" s="42"/>
      <c r="K277" s="42"/>
    </row>
    <row r="278" spans="8:11" ht="13.2" x14ac:dyDescent="0.25">
      <c r="H278" s="42"/>
      <c r="K278" s="42"/>
    </row>
    <row r="279" spans="8:11" ht="13.2" x14ac:dyDescent="0.25">
      <c r="H279" s="42"/>
      <c r="K279" s="42"/>
    </row>
    <row r="280" spans="8:11" ht="13.2" x14ac:dyDescent="0.25">
      <c r="H280" s="42"/>
      <c r="K280" s="42"/>
    </row>
    <row r="281" spans="8:11" ht="13.2" x14ac:dyDescent="0.25">
      <c r="H281" s="42"/>
      <c r="K281" s="42"/>
    </row>
    <row r="282" spans="8:11" ht="13.2" x14ac:dyDescent="0.25">
      <c r="H282" s="42"/>
      <c r="K282" s="42"/>
    </row>
    <row r="283" spans="8:11" ht="13.2" x14ac:dyDescent="0.25">
      <c r="H283" s="42"/>
      <c r="K283" s="42"/>
    </row>
    <row r="284" spans="8:11" ht="13.2" x14ac:dyDescent="0.25">
      <c r="H284" s="42"/>
      <c r="K284" s="42"/>
    </row>
    <row r="285" spans="8:11" ht="13.2" x14ac:dyDescent="0.25">
      <c r="H285" s="42"/>
      <c r="K285" s="42"/>
    </row>
    <row r="286" spans="8:11" ht="13.2" x14ac:dyDescent="0.25">
      <c r="H286" s="42"/>
      <c r="K286" s="42"/>
    </row>
    <row r="287" spans="8:11" ht="13.2" x14ac:dyDescent="0.25">
      <c r="H287" s="42"/>
      <c r="K287" s="42"/>
    </row>
    <row r="288" spans="8:11" ht="13.2" x14ac:dyDescent="0.25">
      <c r="H288" s="42"/>
      <c r="K288" s="42"/>
    </row>
    <row r="289" spans="8:11" ht="13.2" x14ac:dyDescent="0.25">
      <c r="H289" s="42"/>
      <c r="K289" s="42"/>
    </row>
    <row r="290" spans="8:11" ht="13.2" x14ac:dyDescent="0.25">
      <c r="H290" s="42"/>
      <c r="K290" s="42"/>
    </row>
    <row r="291" spans="8:11" ht="13.2" x14ac:dyDescent="0.25">
      <c r="H291" s="42"/>
      <c r="K291" s="42"/>
    </row>
    <row r="292" spans="8:11" ht="13.2" x14ac:dyDescent="0.25">
      <c r="H292" s="42"/>
      <c r="K292" s="42"/>
    </row>
    <row r="293" spans="8:11" ht="13.2" x14ac:dyDescent="0.25">
      <c r="H293" s="42"/>
      <c r="K293" s="42"/>
    </row>
    <row r="294" spans="8:11" ht="13.2" x14ac:dyDescent="0.25">
      <c r="H294" s="42"/>
      <c r="K294" s="42"/>
    </row>
    <row r="295" spans="8:11" ht="13.2" x14ac:dyDescent="0.25">
      <c r="H295" s="42"/>
      <c r="K295" s="42"/>
    </row>
    <row r="296" spans="8:11" ht="13.2" x14ac:dyDescent="0.25">
      <c r="H296" s="42"/>
      <c r="K296" s="42"/>
    </row>
    <row r="297" spans="8:11" ht="13.2" x14ac:dyDescent="0.25">
      <c r="H297" s="42"/>
      <c r="K297" s="42"/>
    </row>
    <row r="298" spans="8:11" ht="13.2" x14ac:dyDescent="0.25">
      <c r="H298" s="42"/>
      <c r="K298" s="42"/>
    </row>
    <row r="299" spans="8:11" ht="13.2" x14ac:dyDescent="0.25">
      <c r="H299" s="42"/>
      <c r="K299" s="42"/>
    </row>
    <row r="300" spans="8:11" ht="13.2" x14ac:dyDescent="0.25">
      <c r="H300" s="42"/>
      <c r="K300" s="42"/>
    </row>
    <row r="301" spans="8:11" ht="13.2" x14ac:dyDescent="0.25">
      <c r="H301" s="42"/>
      <c r="K301" s="42"/>
    </row>
    <row r="302" spans="8:11" ht="13.2" x14ac:dyDescent="0.25">
      <c r="H302" s="42"/>
      <c r="K302" s="42"/>
    </row>
    <row r="303" spans="8:11" ht="13.2" x14ac:dyDescent="0.25">
      <c r="H303" s="42"/>
      <c r="K303" s="42"/>
    </row>
    <row r="304" spans="8:11" ht="13.2" x14ac:dyDescent="0.25">
      <c r="H304" s="42"/>
      <c r="K304" s="42"/>
    </row>
    <row r="305" spans="8:11" ht="13.2" x14ac:dyDescent="0.25">
      <c r="H305" s="42"/>
      <c r="K305" s="42"/>
    </row>
    <row r="306" spans="8:11" ht="13.2" x14ac:dyDescent="0.25">
      <c r="H306" s="42"/>
      <c r="K306" s="42"/>
    </row>
    <row r="307" spans="8:11" ht="13.2" x14ac:dyDescent="0.25">
      <c r="H307" s="42"/>
      <c r="K307" s="42"/>
    </row>
    <row r="308" spans="8:11" ht="13.2" x14ac:dyDescent="0.25">
      <c r="H308" s="42"/>
      <c r="K308" s="42"/>
    </row>
    <row r="309" spans="8:11" ht="13.2" x14ac:dyDescent="0.25">
      <c r="H309" s="42"/>
      <c r="K309" s="42"/>
    </row>
    <row r="310" spans="8:11" ht="13.2" x14ac:dyDescent="0.25">
      <c r="H310" s="42"/>
      <c r="K310" s="42"/>
    </row>
    <row r="311" spans="8:11" ht="13.2" x14ac:dyDescent="0.25">
      <c r="H311" s="42"/>
      <c r="K311" s="42"/>
    </row>
    <row r="312" spans="8:11" ht="13.2" x14ac:dyDescent="0.25">
      <c r="H312" s="42"/>
      <c r="K312" s="42"/>
    </row>
    <row r="313" spans="8:11" ht="13.2" x14ac:dyDescent="0.25">
      <c r="H313" s="42"/>
      <c r="K313" s="42"/>
    </row>
    <row r="314" spans="8:11" ht="13.2" x14ac:dyDescent="0.25">
      <c r="H314" s="42"/>
      <c r="K314" s="42"/>
    </row>
    <row r="315" spans="8:11" ht="13.2" x14ac:dyDescent="0.25">
      <c r="H315" s="42"/>
      <c r="K315" s="42"/>
    </row>
    <row r="316" spans="8:11" ht="13.2" x14ac:dyDescent="0.25">
      <c r="H316" s="42"/>
      <c r="K316" s="42"/>
    </row>
    <row r="317" spans="8:11" ht="13.2" x14ac:dyDescent="0.25">
      <c r="H317" s="42"/>
      <c r="K317" s="42"/>
    </row>
    <row r="318" spans="8:11" ht="13.2" x14ac:dyDescent="0.25">
      <c r="H318" s="42"/>
      <c r="K318" s="42"/>
    </row>
    <row r="319" spans="8:11" ht="13.2" x14ac:dyDescent="0.25">
      <c r="H319" s="42"/>
      <c r="K319" s="42"/>
    </row>
    <row r="320" spans="8:11" ht="13.2" x14ac:dyDescent="0.25">
      <c r="H320" s="42"/>
      <c r="K320" s="42"/>
    </row>
    <row r="321" spans="8:11" ht="13.2" x14ac:dyDescent="0.25">
      <c r="H321" s="42"/>
      <c r="K321" s="42"/>
    </row>
    <row r="322" spans="8:11" ht="13.2" x14ac:dyDescent="0.25">
      <c r="H322" s="42"/>
      <c r="K322" s="42"/>
    </row>
    <row r="323" spans="8:11" ht="13.2" x14ac:dyDescent="0.25">
      <c r="H323" s="42"/>
      <c r="K323" s="42"/>
    </row>
    <row r="324" spans="8:11" ht="13.2" x14ac:dyDescent="0.25">
      <c r="H324" s="42"/>
      <c r="K324" s="42"/>
    </row>
    <row r="325" spans="8:11" ht="13.2" x14ac:dyDescent="0.25">
      <c r="H325" s="42"/>
      <c r="K325" s="42"/>
    </row>
    <row r="326" spans="8:11" ht="13.2" x14ac:dyDescent="0.25">
      <c r="H326" s="42"/>
      <c r="K326" s="42"/>
    </row>
    <row r="327" spans="8:11" ht="13.2" x14ac:dyDescent="0.25">
      <c r="H327" s="42"/>
      <c r="K327" s="42"/>
    </row>
    <row r="328" spans="8:11" ht="13.2" x14ac:dyDescent="0.25">
      <c r="H328" s="42"/>
      <c r="K328" s="42"/>
    </row>
    <row r="329" spans="8:11" ht="13.2" x14ac:dyDescent="0.25">
      <c r="H329" s="42"/>
      <c r="K329" s="42"/>
    </row>
    <row r="330" spans="8:11" ht="13.2" x14ac:dyDescent="0.25">
      <c r="H330" s="42"/>
      <c r="K330" s="42"/>
    </row>
    <row r="331" spans="8:11" ht="13.2" x14ac:dyDescent="0.25">
      <c r="H331" s="42"/>
      <c r="K331" s="42"/>
    </row>
    <row r="332" spans="8:11" ht="13.2" x14ac:dyDescent="0.25">
      <c r="H332" s="42"/>
      <c r="K332" s="42"/>
    </row>
    <row r="333" spans="8:11" ht="13.2" x14ac:dyDescent="0.25">
      <c r="H333" s="42"/>
      <c r="K333" s="42"/>
    </row>
    <row r="334" spans="8:11" ht="13.2" x14ac:dyDescent="0.25">
      <c r="H334" s="42"/>
      <c r="K334" s="42"/>
    </row>
    <row r="335" spans="8:11" ht="13.2" x14ac:dyDescent="0.25">
      <c r="H335" s="42"/>
      <c r="K335" s="42"/>
    </row>
    <row r="336" spans="8:11" ht="13.2" x14ac:dyDescent="0.25">
      <c r="H336" s="42"/>
      <c r="K336" s="42"/>
    </row>
    <row r="337" spans="8:11" ht="13.2" x14ac:dyDescent="0.25">
      <c r="H337" s="42"/>
      <c r="K337" s="42"/>
    </row>
    <row r="338" spans="8:11" ht="13.2" x14ac:dyDescent="0.25">
      <c r="H338" s="42"/>
      <c r="K338" s="42"/>
    </row>
    <row r="339" spans="8:11" ht="13.2" x14ac:dyDescent="0.25">
      <c r="H339" s="42"/>
      <c r="K339" s="42"/>
    </row>
    <row r="340" spans="8:11" ht="13.2" x14ac:dyDescent="0.25">
      <c r="H340" s="42"/>
      <c r="K340" s="42"/>
    </row>
    <row r="341" spans="8:11" ht="13.2" x14ac:dyDescent="0.25">
      <c r="H341" s="42"/>
      <c r="K341" s="42"/>
    </row>
    <row r="342" spans="8:11" ht="13.2" x14ac:dyDescent="0.25">
      <c r="H342" s="42"/>
      <c r="K342" s="42"/>
    </row>
    <row r="343" spans="8:11" ht="13.2" x14ac:dyDescent="0.25">
      <c r="H343" s="42"/>
      <c r="K343" s="42"/>
    </row>
    <row r="344" spans="8:11" ht="13.2" x14ac:dyDescent="0.25">
      <c r="H344" s="42"/>
      <c r="K344" s="42"/>
    </row>
    <row r="345" spans="8:11" ht="13.2" x14ac:dyDescent="0.25">
      <c r="H345" s="42"/>
      <c r="K345" s="42"/>
    </row>
    <row r="346" spans="8:11" ht="13.2" x14ac:dyDescent="0.25">
      <c r="H346" s="42"/>
      <c r="K346" s="42"/>
    </row>
    <row r="347" spans="8:11" ht="13.2" x14ac:dyDescent="0.25">
      <c r="H347" s="42"/>
      <c r="K347" s="42"/>
    </row>
    <row r="348" spans="8:11" ht="13.2" x14ac:dyDescent="0.25">
      <c r="H348" s="42"/>
      <c r="K348" s="42"/>
    </row>
    <row r="349" spans="8:11" ht="13.2" x14ac:dyDescent="0.25">
      <c r="H349" s="42"/>
      <c r="K349" s="42"/>
    </row>
    <row r="350" spans="8:11" ht="13.2" x14ac:dyDescent="0.25">
      <c r="H350" s="42"/>
      <c r="K350" s="42"/>
    </row>
    <row r="351" spans="8:11" ht="13.2" x14ac:dyDescent="0.25">
      <c r="H351" s="42"/>
      <c r="K351" s="42"/>
    </row>
    <row r="352" spans="8:11" ht="13.2" x14ac:dyDescent="0.25">
      <c r="H352" s="42"/>
      <c r="K352" s="42"/>
    </row>
    <row r="353" spans="8:11" ht="13.2" x14ac:dyDescent="0.25">
      <c r="H353" s="42"/>
      <c r="K353" s="42"/>
    </row>
    <row r="354" spans="8:11" ht="13.2" x14ac:dyDescent="0.25">
      <c r="H354" s="42"/>
      <c r="K354" s="42"/>
    </row>
    <row r="355" spans="8:11" ht="13.2" x14ac:dyDescent="0.25">
      <c r="H355" s="42"/>
      <c r="K355" s="42"/>
    </row>
    <row r="356" spans="8:11" ht="13.2" x14ac:dyDescent="0.25">
      <c r="H356" s="42"/>
      <c r="K356" s="42"/>
    </row>
    <row r="357" spans="8:11" ht="13.2" x14ac:dyDescent="0.25">
      <c r="H357" s="42"/>
      <c r="K357" s="42"/>
    </row>
    <row r="358" spans="8:11" ht="13.2" x14ac:dyDescent="0.25">
      <c r="H358" s="42"/>
      <c r="K358" s="42"/>
    </row>
    <row r="359" spans="8:11" ht="13.2" x14ac:dyDescent="0.25">
      <c r="H359" s="42"/>
      <c r="K359" s="42"/>
    </row>
    <row r="360" spans="8:11" ht="13.2" x14ac:dyDescent="0.25">
      <c r="H360" s="42"/>
      <c r="K360" s="42"/>
    </row>
    <row r="361" spans="8:11" ht="13.2" x14ac:dyDescent="0.25">
      <c r="H361" s="42"/>
      <c r="K361" s="42"/>
    </row>
    <row r="362" spans="8:11" ht="13.2" x14ac:dyDescent="0.25">
      <c r="H362" s="42"/>
      <c r="K362" s="42"/>
    </row>
    <row r="363" spans="8:11" ht="13.2" x14ac:dyDescent="0.25">
      <c r="H363" s="42"/>
      <c r="K363" s="42"/>
    </row>
    <row r="364" spans="8:11" ht="13.2" x14ac:dyDescent="0.25">
      <c r="H364" s="42"/>
      <c r="K364" s="42"/>
    </row>
    <row r="365" spans="8:11" ht="13.2" x14ac:dyDescent="0.25">
      <c r="H365" s="42"/>
      <c r="K365" s="42"/>
    </row>
    <row r="366" spans="8:11" ht="13.2" x14ac:dyDescent="0.25">
      <c r="H366" s="42"/>
      <c r="K366" s="42"/>
    </row>
    <row r="367" spans="8:11" ht="13.2" x14ac:dyDescent="0.25">
      <c r="H367" s="42"/>
      <c r="K367" s="42"/>
    </row>
    <row r="368" spans="8:11" ht="13.2" x14ac:dyDescent="0.25">
      <c r="H368" s="42"/>
      <c r="K368" s="42"/>
    </row>
    <row r="369" spans="8:11" ht="13.2" x14ac:dyDescent="0.25">
      <c r="H369" s="42"/>
      <c r="K369" s="42"/>
    </row>
    <row r="370" spans="8:11" ht="13.2" x14ac:dyDescent="0.25">
      <c r="H370" s="42"/>
      <c r="K370" s="42"/>
    </row>
    <row r="371" spans="8:11" ht="13.2" x14ac:dyDescent="0.25">
      <c r="H371" s="42"/>
      <c r="K371" s="42"/>
    </row>
    <row r="372" spans="8:11" ht="13.2" x14ac:dyDescent="0.25">
      <c r="H372" s="42"/>
      <c r="K372" s="42"/>
    </row>
    <row r="373" spans="8:11" ht="13.2" x14ac:dyDescent="0.25">
      <c r="H373" s="42"/>
      <c r="K373" s="42"/>
    </row>
    <row r="374" spans="8:11" ht="13.2" x14ac:dyDescent="0.25">
      <c r="H374" s="42"/>
      <c r="K374" s="42"/>
    </row>
    <row r="375" spans="8:11" ht="13.2" x14ac:dyDescent="0.25">
      <c r="H375" s="42"/>
      <c r="K375" s="42"/>
    </row>
    <row r="376" spans="8:11" ht="13.2" x14ac:dyDescent="0.25">
      <c r="H376" s="42"/>
      <c r="K376" s="42"/>
    </row>
    <row r="377" spans="8:11" ht="13.2" x14ac:dyDescent="0.25">
      <c r="H377" s="42"/>
      <c r="K377" s="42"/>
    </row>
    <row r="378" spans="8:11" ht="13.2" x14ac:dyDescent="0.25">
      <c r="H378" s="42"/>
      <c r="K378" s="42"/>
    </row>
    <row r="379" spans="8:11" ht="13.2" x14ac:dyDescent="0.25">
      <c r="H379" s="42"/>
      <c r="K379" s="42"/>
    </row>
    <row r="380" spans="8:11" ht="13.2" x14ac:dyDescent="0.25">
      <c r="H380" s="42"/>
      <c r="K380" s="42"/>
    </row>
    <row r="381" spans="8:11" ht="13.2" x14ac:dyDescent="0.25">
      <c r="H381" s="42"/>
      <c r="K381" s="42"/>
    </row>
    <row r="382" spans="8:11" ht="13.2" x14ac:dyDescent="0.25">
      <c r="H382" s="42"/>
      <c r="K382" s="42"/>
    </row>
    <row r="383" spans="8:11" ht="13.2" x14ac:dyDescent="0.25">
      <c r="H383" s="42"/>
      <c r="K383" s="42"/>
    </row>
    <row r="384" spans="8:11" ht="13.2" x14ac:dyDescent="0.25">
      <c r="H384" s="42"/>
      <c r="K384" s="42"/>
    </row>
    <row r="385" spans="8:11" ht="13.2" x14ac:dyDescent="0.25">
      <c r="H385" s="42"/>
      <c r="K385" s="42"/>
    </row>
    <row r="386" spans="8:11" ht="13.2" x14ac:dyDescent="0.25">
      <c r="H386" s="42"/>
      <c r="K386" s="42"/>
    </row>
    <row r="387" spans="8:11" ht="13.2" x14ac:dyDescent="0.25">
      <c r="H387" s="42"/>
      <c r="K387" s="42"/>
    </row>
    <row r="388" spans="8:11" ht="13.2" x14ac:dyDescent="0.25">
      <c r="H388" s="42"/>
      <c r="K388" s="42"/>
    </row>
    <row r="389" spans="8:11" ht="13.2" x14ac:dyDescent="0.25">
      <c r="H389" s="42"/>
      <c r="K389" s="42"/>
    </row>
    <row r="390" spans="8:11" ht="13.2" x14ac:dyDescent="0.25">
      <c r="H390" s="42"/>
      <c r="K390" s="42"/>
    </row>
    <row r="391" spans="8:11" ht="13.2" x14ac:dyDescent="0.25">
      <c r="H391" s="42"/>
      <c r="K391" s="42"/>
    </row>
    <row r="392" spans="8:11" ht="13.2" x14ac:dyDescent="0.25">
      <c r="H392" s="42"/>
      <c r="K392" s="42"/>
    </row>
    <row r="393" spans="8:11" ht="13.2" x14ac:dyDescent="0.25">
      <c r="H393" s="42"/>
      <c r="K393" s="42"/>
    </row>
    <row r="394" spans="8:11" ht="13.2" x14ac:dyDescent="0.25">
      <c r="H394" s="42"/>
      <c r="K394" s="42"/>
    </row>
    <row r="395" spans="8:11" ht="13.2" x14ac:dyDescent="0.25">
      <c r="H395" s="42"/>
      <c r="K395" s="42"/>
    </row>
    <row r="396" spans="8:11" ht="13.2" x14ac:dyDescent="0.25">
      <c r="H396" s="42"/>
      <c r="K396" s="42"/>
    </row>
    <row r="397" spans="8:11" ht="13.2" x14ac:dyDescent="0.25">
      <c r="H397" s="42"/>
      <c r="K397" s="42"/>
    </row>
    <row r="398" spans="8:11" ht="13.2" x14ac:dyDescent="0.25">
      <c r="H398" s="42"/>
      <c r="K398" s="42"/>
    </row>
    <row r="399" spans="8:11" ht="13.2" x14ac:dyDescent="0.25">
      <c r="H399" s="42"/>
      <c r="K399" s="42"/>
    </row>
    <row r="400" spans="8:11" ht="13.2" x14ac:dyDescent="0.25">
      <c r="H400" s="42"/>
      <c r="K400" s="42"/>
    </row>
    <row r="401" spans="8:11" ht="13.2" x14ac:dyDescent="0.25">
      <c r="H401" s="42"/>
      <c r="K401" s="42"/>
    </row>
    <row r="402" spans="8:11" ht="13.2" x14ac:dyDescent="0.25">
      <c r="H402" s="42"/>
      <c r="K402" s="42"/>
    </row>
    <row r="403" spans="8:11" ht="13.2" x14ac:dyDescent="0.25">
      <c r="H403" s="42"/>
      <c r="K403" s="42"/>
    </row>
    <row r="404" spans="8:11" ht="13.2" x14ac:dyDescent="0.25">
      <c r="H404" s="42"/>
      <c r="K404" s="42"/>
    </row>
    <row r="405" spans="8:11" ht="13.2" x14ac:dyDescent="0.25">
      <c r="H405" s="42"/>
      <c r="K405" s="42"/>
    </row>
    <row r="406" spans="8:11" ht="13.2" x14ac:dyDescent="0.25">
      <c r="H406" s="42"/>
      <c r="K406" s="42"/>
    </row>
    <row r="407" spans="8:11" ht="13.2" x14ac:dyDescent="0.25">
      <c r="H407" s="42"/>
      <c r="K407" s="42"/>
    </row>
    <row r="408" spans="8:11" ht="13.2" x14ac:dyDescent="0.25">
      <c r="H408" s="42"/>
      <c r="K408" s="42"/>
    </row>
    <row r="409" spans="8:11" ht="13.2" x14ac:dyDescent="0.25">
      <c r="H409" s="42"/>
      <c r="K409" s="42"/>
    </row>
    <row r="410" spans="8:11" ht="13.2" x14ac:dyDescent="0.25">
      <c r="H410" s="42"/>
      <c r="K410" s="42"/>
    </row>
    <row r="411" spans="8:11" ht="13.2" x14ac:dyDescent="0.25">
      <c r="H411" s="42"/>
      <c r="K411" s="42"/>
    </row>
    <row r="412" spans="8:11" ht="13.2" x14ac:dyDescent="0.25">
      <c r="H412" s="42"/>
      <c r="K412" s="42"/>
    </row>
    <row r="413" spans="8:11" ht="13.2" x14ac:dyDescent="0.25">
      <c r="H413" s="42"/>
      <c r="K413" s="42"/>
    </row>
    <row r="414" spans="8:11" ht="13.2" x14ac:dyDescent="0.25">
      <c r="H414" s="42"/>
      <c r="K414" s="42"/>
    </row>
    <row r="415" spans="8:11" ht="13.2" x14ac:dyDescent="0.25">
      <c r="H415" s="42"/>
      <c r="K415" s="42"/>
    </row>
    <row r="416" spans="8:11" ht="13.2" x14ac:dyDescent="0.25">
      <c r="H416" s="42"/>
      <c r="K416" s="42"/>
    </row>
    <row r="417" spans="8:11" ht="13.2" x14ac:dyDescent="0.25">
      <c r="H417" s="42"/>
      <c r="K417" s="42"/>
    </row>
    <row r="418" spans="8:11" ht="13.2" x14ac:dyDescent="0.25">
      <c r="H418" s="42"/>
      <c r="K418" s="42"/>
    </row>
    <row r="419" spans="8:11" ht="13.2" x14ac:dyDescent="0.25">
      <c r="H419" s="42"/>
      <c r="K419" s="42"/>
    </row>
    <row r="420" spans="8:11" ht="13.2" x14ac:dyDescent="0.25">
      <c r="H420" s="42"/>
      <c r="K420" s="42"/>
    </row>
    <row r="421" spans="8:11" ht="13.2" x14ac:dyDescent="0.25">
      <c r="H421" s="42"/>
      <c r="K421" s="42"/>
    </row>
    <row r="422" spans="8:11" ht="13.2" x14ac:dyDescent="0.25">
      <c r="H422" s="42"/>
      <c r="K422" s="42"/>
    </row>
    <row r="423" spans="8:11" ht="13.2" x14ac:dyDescent="0.25">
      <c r="H423" s="42"/>
      <c r="K423" s="42"/>
    </row>
    <row r="424" spans="8:11" ht="13.2" x14ac:dyDescent="0.25">
      <c r="H424" s="42"/>
      <c r="K424" s="42"/>
    </row>
    <row r="425" spans="8:11" ht="13.2" x14ac:dyDescent="0.25">
      <c r="H425" s="42"/>
      <c r="K425" s="42"/>
    </row>
    <row r="426" spans="8:11" ht="13.2" x14ac:dyDescent="0.25">
      <c r="H426" s="42"/>
      <c r="K426" s="42"/>
    </row>
    <row r="427" spans="8:11" ht="13.2" x14ac:dyDescent="0.25">
      <c r="H427" s="42"/>
      <c r="K427" s="42"/>
    </row>
    <row r="428" spans="8:11" ht="13.2" x14ac:dyDescent="0.25">
      <c r="H428" s="42"/>
      <c r="K428" s="42"/>
    </row>
    <row r="429" spans="8:11" ht="13.2" x14ac:dyDescent="0.25">
      <c r="H429" s="42"/>
      <c r="K429" s="42"/>
    </row>
    <row r="430" spans="8:11" ht="13.2" x14ac:dyDescent="0.25">
      <c r="H430" s="42"/>
      <c r="K430" s="42"/>
    </row>
    <row r="431" spans="8:11" ht="13.2" x14ac:dyDescent="0.25">
      <c r="H431" s="42"/>
      <c r="K431" s="42"/>
    </row>
    <row r="432" spans="8:11" ht="13.2" x14ac:dyDescent="0.25">
      <c r="H432" s="42"/>
      <c r="K432" s="42"/>
    </row>
    <row r="433" spans="8:11" ht="13.2" x14ac:dyDescent="0.25">
      <c r="H433" s="42"/>
      <c r="K433" s="42"/>
    </row>
    <row r="434" spans="8:11" ht="13.2" x14ac:dyDescent="0.25">
      <c r="H434" s="42"/>
      <c r="K434" s="42"/>
    </row>
    <row r="435" spans="8:11" ht="13.2" x14ac:dyDescent="0.25">
      <c r="H435" s="42"/>
      <c r="K435" s="42"/>
    </row>
    <row r="436" spans="8:11" ht="13.2" x14ac:dyDescent="0.25">
      <c r="H436" s="42"/>
      <c r="K436" s="42"/>
    </row>
    <row r="437" spans="8:11" ht="13.2" x14ac:dyDescent="0.25">
      <c r="H437" s="42"/>
      <c r="K437" s="42"/>
    </row>
    <row r="438" spans="8:11" ht="13.2" x14ac:dyDescent="0.25">
      <c r="H438" s="42"/>
      <c r="K438" s="42"/>
    </row>
    <row r="439" spans="8:11" ht="13.2" x14ac:dyDescent="0.25">
      <c r="H439" s="42"/>
      <c r="K439" s="42"/>
    </row>
    <row r="440" spans="8:11" ht="13.2" x14ac:dyDescent="0.25">
      <c r="H440" s="42"/>
      <c r="K440" s="42"/>
    </row>
    <row r="441" spans="8:11" ht="13.2" x14ac:dyDescent="0.25">
      <c r="H441" s="42"/>
      <c r="K441" s="42"/>
    </row>
    <row r="442" spans="8:11" ht="13.2" x14ac:dyDescent="0.25">
      <c r="H442" s="42"/>
      <c r="K442" s="42"/>
    </row>
    <row r="443" spans="8:11" ht="13.2" x14ac:dyDescent="0.25">
      <c r="H443" s="42"/>
      <c r="K443" s="42"/>
    </row>
    <row r="444" spans="8:11" ht="13.2" x14ac:dyDescent="0.25">
      <c r="H444" s="42"/>
      <c r="K444" s="42"/>
    </row>
    <row r="445" spans="8:11" ht="13.2" x14ac:dyDescent="0.25">
      <c r="H445" s="42"/>
      <c r="K445" s="42"/>
    </row>
    <row r="446" spans="8:11" ht="13.2" x14ac:dyDescent="0.25">
      <c r="H446" s="42"/>
      <c r="K446" s="42"/>
    </row>
    <row r="447" spans="8:11" ht="13.2" x14ac:dyDescent="0.25">
      <c r="H447" s="42"/>
      <c r="K447" s="42"/>
    </row>
    <row r="448" spans="8:11" ht="13.2" x14ac:dyDescent="0.25">
      <c r="H448" s="42"/>
      <c r="K448" s="42"/>
    </row>
    <row r="449" spans="8:11" ht="13.2" x14ac:dyDescent="0.25">
      <c r="H449" s="42"/>
      <c r="K449" s="42"/>
    </row>
    <row r="450" spans="8:11" ht="13.2" x14ac:dyDescent="0.25">
      <c r="H450" s="42"/>
      <c r="K450" s="42"/>
    </row>
    <row r="451" spans="8:11" ht="13.2" x14ac:dyDescent="0.25">
      <c r="H451" s="42"/>
      <c r="K451" s="42"/>
    </row>
    <row r="452" spans="8:11" ht="13.2" x14ac:dyDescent="0.25">
      <c r="H452" s="42"/>
      <c r="K452" s="42"/>
    </row>
    <row r="453" spans="8:11" ht="13.2" x14ac:dyDescent="0.25">
      <c r="H453" s="42"/>
      <c r="K453" s="42"/>
    </row>
    <row r="454" spans="8:11" ht="13.2" x14ac:dyDescent="0.25">
      <c r="H454" s="42"/>
      <c r="K454" s="42"/>
    </row>
    <row r="455" spans="8:11" ht="13.2" x14ac:dyDescent="0.25">
      <c r="H455" s="42"/>
      <c r="K455" s="42"/>
    </row>
    <row r="456" spans="8:11" ht="13.2" x14ac:dyDescent="0.25">
      <c r="H456" s="42"/>
      <c r="K456" s="42"/>
    </row>
    <row r="457" spans="8:11" ht="13.2" x14ac:dyDescent="0.25">
      <c r="H457" s="42"/>
      <c r="K457" s="42"/>
    </row>
    <row r="458" spans="8:11" ht="13.2" x14ac:dyDescent="0.25">
      <c r="H458" s="42"/>
      <c r="K458" s="42"/>
    </row>
    <row r="459" spans="8:11" ht="13.2" x14ac:dyDescent="0.25">
      <c r="H459" s="42"/>
      <c r="K459" s="42"/>
    </row>
    <row r="460" spans="8:11" ht="13.2" x14ac:dyDescent="0.25">
      <c r="H460" s="42"/>
      <c r="K460" s="42"/>
    </row>
    <row r="461" spans="8:11" ht="13.2" x14ac:dyDescent="0.25">
      <c r="H461" s="42"/>
      <c r="K461" s="42"/>
    </row>
    <row r="462" spans="8:11" ht="13.2" x14ac:dyDescent="0.25">
      <c r="H462" s="42"/>
      <c r="K462" s="42"/>
    </row>
    <row r="463" spans="8:11" ht="13.2" x14ac:dyDescent="0.25">
      <c r="H463" s="42"/>
      <c r="K463" s="42"/>
    </row>
    <row r="464" spans="8:11" ht="13.2" x14ac:dyDescent="0.25">
      <c r="H464" s="42"/>
      <c r="K464" s="42"/>
    </row>
    <row r="465" spans="8:11" ht="13.2" x14ac:dyDescent="0.25">
      <c r="H465" s="42"/>
      <c r="K465" s="42"/>
    </row>
    <row r="466" spans="8:11" ht="13.2" x14ac:dyDescent="0.25">
      <c r="H466" s="42"/>
      <c r="K466" s="42"/>
    </row>
    <row r="467" spans="8:11" ht="13.2" x14ac:dyDescent="0.25">
      <c r="H467" s="42"/>
      <c r="K467" s="42"/>
    </row>
    <row r="468" spans="8:11" ht="13.2" x14ac:dyDescent="0.25">
      <c r="H468" s="42"/>
      <c r="K468" s="42"/>
    </row>
    <row r="469" spans="8:11" ht="13.2" x14ac:dyDescent="0.25">
      <c r="H469" s="42"/>
      <c r="K469" s="42"/>
    </row>
    <row r="470" spans="8:11" ht="13.2" x14ac:dyDescent="0.25">
      <c r="H470" s="42"/>
      <c r="K470" s="42"/>
    </row>
    <row r="471" spans="8:11" ht="13.2" x14ac:dyDescent="0.25">
      <c r="H471" s="42"/>
      <c r="K471" s="42"/>
    </row>
    <row r="472" spans="8:11" ht="13.2" x14ac:dyDescent="0.25">
      <c r="H472" s="42"/>
      <c r="K472" s="42"/>
    </row>
    <row r="473" spans="8:11" ht="13.2" x14ac:dyDescent="0.25">
      <c r="H473" s="42"/>
      <c r="K473" s="42"/>
    </row>
    <row r="474" spans="8:11" ht="13.2" x14ac:dyDescent="0.25">
      <c r="H474" s="42"/>
      <c r="K474" s="42"/>
    </row>
    <row r="475" spans="8:11" ht="13.2" x14ac:dyDescent="0.25">
      <c r="H475" s="42"/>
      <c r="K475" s="42"/>
    </row>
    <row r="476" spans="8:11" ht="13.2" x14ac:dyDescent="0.25">
      <c r="H476" s="42"/>
      <c r="K476" s="42"/>
    </row>
    <row r="477" spans="8:11" ht="13.2" x14ac:dyDescent="0.25">
      <c r="H477" s="42"/>
      <c r="K477" s="42"/>
    </row>
    <row r="478" spans="8:11" ht="13.2" x14ac:dyDescent="0.25">
      <c r="H478" s="42"/>
      <c r="K478" s="42"/>
    </row>
    <row r="479" spans="8:11" ht="13.2" x14ac:dyDescent="0.25">
      <c r="H479" s="42"/>
      <c r="K479" s="42"/>
    </row>
    <row r="480" spans="8:11" ht="13.2" x14ac:dyDescent="0.25">
      <c r="H480" s="42"/>
      <c r="K480" s="42"/>
    </row>
    <row r="481" spans="8:11" ht="13.2" x14ac:dyDescent="0.25">
      <c r="H481" s="42"/>
      <c r="K481" s="42"/>
    </row>
    <row r="482" spans="8:11" ht="13.2" x14ac:dyDescent="0.25">
      <c r="H482" s="42"/>
      <c r="K482" s="42"/>
    </row>
    <row r="483" spans="8:11" ht="13.2" x14ac:dyDescent="0.25">
      <c r="H483" s="42"/>
      <c r="K483" s="42"/>
    </row>
    <row r="484" spans="8:11" ht="13.2" x14ac:dyDescent="0.25">
      <c r="H484" s="42"/>
      <c r="K484" s="42"/>
    </row>
    <row r="485" spans="8:11" ht="13.2" x14ac:dyDescent="0.25">
      <c r="H485" s="42"/>
      <c r="K485" s="42"/>
    </row>
    <row r="486" spans="8:11" ht="13.2" x14ac:dyDescent="0.25">
      <c r="H486" s="42"/>
      <c r="K486" s="42"/>
    </row>
    <row r="487" spans="8:11" ht="13.2" x14ac:dyDescent="0.25">
      <c r="H487" s="42"/>
      <c r="K487" s="42"/>
    </row>
    <row r="488" spans="8:11" ht="13.2" x14ac:dyDescent="0.25">
      <c r="H488" s="42"/>
      <c r="K488" s="42"/>
    </row>
    <row r="489" spans="8:11" ht="13.2" x14ac:dyDescent="0.25">
      <c r="H489" s="42"/>
      <c r="K489" s="42"/>
    </row>
    <row r="490" spans="8:11" ht="13.2" x14ac:dyDescent="0.25">
      <c r="H490" s="42"/>
      <c r="K490" s="42"/>
    </row>
    <row r="491" spans="8:11" ht="13.2" x14ac:dyDescent="0.25">
      <c r="H491" s="42"/>
      <c r="K491" s="42"/>
    </row>
    <row r="492" spans="8:11" ht="13.2" x14ac:dyDescent="0.25">
      <c r="H492" s="42"/>
      <c r="K492" s="42"/>
    </row>
    <row r="493" spans="8:11" ht="13.2" x14ac:dyDescent="0.25">
      <c r="H493" s="42"/>
      <c r="K493" s="42"/>
    </row>
    <row r="494" spans="8:11" ht="13.2" x14ac:dyDescent="0.25">
      <c r="H494" s="42"/>
      <c r="K494" s="42"/>
    </row>
    <row r="495" spans="8:11" ht="13.2" x14ac:dyDescent="0.25">
      <c r="H495" s="42"/>
      <c r="K495" s="42"/>
    </row>
    <row r="496" spans="8:11" ht="13.2" x14ac:dyDescent="0.25">
      <c r="H496" s="42"/>
      <c r="K496" s="42"/>
    </row>
    <row r="497" spans="8:11" ht="13.2" x14ac:dyDescent="0.25">
      <c r="H497" s="42"/>
      <c r="K497" s="42"/>
    </row>
    <row r="498" spans="8:11" ht="13.2" x14ac:dyDescent="0.25">
      <c r="H498" s="42"/>
      <c r="K498" s="42"/>
    </row>
    <row r="499" spans="8:11" ht="13.2" x14ac:dyDescent="0.25">
      <c r="H499" s="42"/>
      <c r="K499" s="42"/>
    </row>
    <row r="500" spans="8:11" ht="13.2" x14ac:dyDescent="0.25">
      <c r="H500" s="42"/>
      <c r="K500" s="42"/>
    </row>
    <row r="501" spans="8:11" ht="13.2" x14ac:dyDescent="0.25">
      <c r="H501" s="42"/>
      <c r="K501" s="42"/>
    </row>
    <row r="502" spans="8:11" ht="13.2" x14ac:dyDescent="0.25">
      <c r="H502" s="42"/>
      <c r="K502" s="42"/>
    </row>
    <row r="503" spans="8:11" ht="13.2" x14ac:dyDescent="0.25">
      <c r="H503" s="42"/>
      <c r="K503" s="42"/>
    </row>
    <row r="504" spans="8:11" ht="13.2" x14ac:dyDescent="0.25">
      <c r="H504" s="42"/>
      <c r="K504" s="42"/>
    </row>
    <row r="505" spans="8:11" ht="13.2" x14ac:dyDescent="0.25">
      <c r="H505" s="42"/>
      <c r="K505" s="42"/>
    </row>
    <row r="506" spans="8:11" ht="13.2" x14ac:dyDescent="0.25">
      <c r="H506" s="42"/>
      <c r="K506" s="42"/>
    </row>
    <row r="507" spans="8:11" ht="13.2" x14ac:dyDescent="0.25">
      <c r="H507" s="42"/>
      <c r="K507" s="42"/>
    </row>
    <row r="508" spans="8:11" ht="13.2" x14ac:dyDescent="0.25">
      <c r="H508" s="42"/>
      <c r="K508" s="42"/>
    </row>
    <row r="509" spans="8:11" ht="13.2" x14ac:dyDescent="0.25">
      <c r="H509" s="42"/>
      <c r="K509" s="42"/>
    </row>
    <row r="510" spans="8:11" ht="13.2" x14ac:dyDescent="0.25">
      <c r="H510" s="42"/>
      <c r="K510" s="42"/>
    </row>
    <row r="511" spans="8:11" ht="13.2" x14ac:dyDescent="0.25">
      <c r="H511" s="42"/>
      <c r="K511" s="42"/>
    </row>
    <row r="512" spans="8:11" ht="13.2" x14ac:dyDescent="0.25">
      <c r="H512" s="42"/>
      <c r="K512" s="42"/>
    </row>
    <row r="513" spans="8:11" ht="13.2" x14ac:dyDescent="0.25">
      <c r="H513" s="42"/>
      <c r="K513" s="42"/>
    </row>
    <row r="514" spans="8:11" ht="13.2" x14ac:dyDescent="0.25">
      <c r="H514" s="42"/>
      <c r="K514" s="42"/>
    </row>
    <row r="515" spans="8:11" ht="13.2" x14ac:dyDescent="0.25">
      <c r="H515" s="42"/>
      <c r="K515" s="42"/>
    </row>
    <row r="516" spans="8:11" ht="13.2" x14ac:dyDescent="0.25">
      <c r="H516" s="42"/>
      <c r="K516" s="42"/>
    </row>
    <row r="517" spans="8:11" ht="13.2" x14ac:dyDescent="0.25">
      <c r="H517" s="42"/>
      <c r="K517" s="42"/>
    </row>
    <row r="518" spans="8:11" ht="13.2" x14ac:dyDescent="0.25">
      <c r="H518" s="42"/>
      <c r="K518" s="42"/>
    </row>
    <row r="519" spans="8:11" ht="13.2" x14ac:dyDescent="0.25">
      <c r="H519" s="42"/>
      <c r="K519" s="42"/>
    </row>
    <row r="520" spans="8:11" ht="13.2" x14ac:dyDescent="0.25">
      <c r="H520" s="42"/>
      <c r="K520" s="42"/>
    </row>
    <row r="521" spans="8:11" ht="13.2" x14ac:dyDescent="0.25">
      <c r="H521" s="42"/>
      <c r="K521" s="42"/>
    </row>
    <row r="522" spans="8:11" ht="13.2" x14ac:dyDescent="0.25">
      <c r="H522" s="42"/>
      <c r="K522" s="42"/>
    </row>
    <row r="523" spans="8:11" ht="13.2" x14ac:dyDescent="0.25">
      <c r="H523" s="42"/>
      <c r="K523" s="42"/>
    </row>
    <row r="524" spans="8:11" ht="13.2" x14ac:dyDescent="0.25">
      <c r="H524" s="42"/>
      <c r="K524" s="42"/>
    </row>
    <row r="525" spans="8:11" ht="13.2" x14ac:dyDescent="0.25">
      <c r="H525" s="42"/>
      <c r="K525" s="42"/>
    </row>
    <row r="526" spans="8:11" ht="13.2" x14ac:dyDescent="0.25">
      <c r="H526" s="42"/>
      <c r="K526" s="42"/>
    </row>
    <row r="527" spans="8:11" ht="13.2" x14ac:dyDescent="0.25">
      <c r="H527" s="42"/>
      <c r="K527" s="42"/>
    </row>
    <row r="528" spans="8:11" ht="13.2" x14ac:dyDescent="0.25">
      <c r="H528" s="42"/>
      <c r="K528" s="42"/>
    </row>
    <row r="529" spans="8:11" ht="13.2" x14ac:dyDescent="0.25">
      <c r="H529" s="42"/>
      <c r="K529" s="42"/>
    </row>
    <row r="530" spans="8:11" ht="13.2" x14ac:dyDescent="0.25">
      <c r="H530" s="42"/>
      <c r="K530" s="42"/>
    </row>
    <row r="531" spans="8:11" ht="13.2" x14ac:dyDescent="0.25">
      <c r="H531" s="42"/>
      <c r="K531" s="42"/>
    </row>
    <row r="532" spans="8:11" ht="13.2" x14ac:dyDescent="0.25">
      <c r="H532" s="42"/>
      <c r="K532" s="42"/>
    </row>
    <row r="533" spans="8:11" ht="13.2" x14ac:dyDescent="0.25">
      <c r="H533" s="42"/>
      <c r="K533" s="42"/>
    </row>
    <row r="534" spans="8:11" ht="13.2" x14ac:dyDescent="0.25">
      <c r="H534" s="42"/>
      <c r="K534" s="42"/>
    </row>
    <row r="535" spans="8:11" ht="13.2" x14ac:dyDescent="0.25">
      <c r="H535" s="42"/>
      <c r="K535" s="42"/>
    </row>
    <row r="536" spans="8:11" ht="13.2" x14ac:dyDescent="0.25">
      <c r="H536" s="42"/>
      <c r="K536" s="42"/>
    </row>
    <row r="537" spans="8:11" ht="13.2" x14ac:dyDescent="0.25">
      <c r="H537" s="42"/>
      <c r="K537" s="42"/>
    </row>
    <row r="538" spans="8:11" ht="13.2" x14ac:dyDescent="0.25">
      <c r="H538" s="42"/>
      <c r="K538" s="42"/>
    </row>
    <row r="539" spans="8:11" ht="13.2" x14ac:dyDescent="0.25">
      <c r="H539" s="42"/>
      <c r="K539" s="42"/>
    </row>
    <row r="540" spans="8:11" ht="13.2" x14ac:dyDescent="0.25">
      <c r="H540" s="42"/>
      <c r="K540" s="42"/>
    </row>
    <row r="541" spans="8:11" ht="13.2" x14ac:dyDescent="0.25">
      <c r="H541" s="42"/>
      <c r="K541" s="42"/>
    </row>
    <row r="542" spans="8:11" ht="13.2" x14ac:dyDescent="0.25">
      <c r="H542" s="42"/>
      <c r="K542" s="42"/>
    </row>
    <row r="543" spans="8:11" ht="13.2" x14ac:dyDescent="0.25">
      <c r="H543" s="42"/>
      <c r="K543" s="42"/>
    </row>
    <row r="544" spans="8:11" ht="13.2" x14ac:dyDescent="0.25">
      <c r="H544" s="42"/>
      <c r="K544" s="42"/>
    </row>
    <row r="545" spans="8:11" ht="13.2" x14ac:dyDescent="0.25">
      <c r="H545" s="42"/>
      <c r="K545" s="42"/>
    </row>
    <row r="546" spans="8:11" ht="13.2" x14ac:dyDescent="0.25">
      <c r="H546" s="42"/>
      <c r="K546" s="42"/>
    </row>
    <row r="547" spans="8:11" ht="13.2" x14ac:dyDescent="0.25">
      <c r="H547" s="42"/>
      <c r="K547" s="42"/>
    </row>
    <row r="548" spans="8:11" ht="13.2" x14ac:dyDescent="0.25">
      <c r="H548" s="42"/>
      <c r="K548" s="42"/>
    </row>
    <row r="549" spans="8:11" ht="13.2" x14ac:dyDescent="0.25">
      <c r="H549" s="42"/>
      <c r="K549" s="42"/>
    </row>
    <row r="550" spans="8:11" ht="13.2" x14ac:dyDescent="0.25">
      <c r="H550" s="42"/>
      <c r="K550" s="42"/>
    </row>
    <row r="551" spans="8:11" ht="13.2" x14ac:dyDescent="0.25">
      <c r="H551" s="42"/>
      <c r="K551" s="42"/>
    </row>
    <row r="552" spans="8:11" ht="13.2" x14ac:dyDescent="0.25">
      <c r="H552" s="42"/>
      <c r="K552" s="42"/>
    </row>
    <row r="553" spans="8:11" ht="13.2" x14ac:dyDescent="0.25">
      <c r="H553" s="42"/>
      <c r="K553" s="42"/>
    </row>
    <row r="554" spans="8:11" ht="13.2" x14ac:dyDescent="0.25">
      <c r="H554" s="42"/>
      <c r="K554" s="42"/>
    </row>
    <row r="555" spans="8:11" ht="13.2" x14ac:dyDescent="0.25">
      <c r="H555" s="42"/>
      <c r="K555" s="42"/>
    </row>
    <row r="556" spans="8:11" ht="13.2" x14ac:dyDescent="0.25">
      <c r="H556" s="42"/>
      <c r="K556" s="42"/>
    </row>
    <row r="557" spans="8:11" ht="13.2" x14ac:dyDescent="0.25">
      <c r="H557" s="42"/>
      <c r="K557" s="42"/>
    </row>
    <row r="558" spans="8:11" ht="13.2" x14ac:dyDescent="0.25">
      <c r="H558" s="42"/>
      <c r="K558" s="42"/>
    </row>
    <row r="559" spans="8:11" ht="13.2" x14ac:dyDescent="0.25">
      <c r="H559" s="42"/>
      <c r="K559" s="42"/>
    </row>
    <row r="560" spans="8:11" ht="13.2" x14ac:dyDescent="0.25">
      <c r="H560" s="42"/>
      <c r="K560" s="42"/>
    </row>
    <row r="561" spans="8:11" ht="13.2" x14ac:dyDescent="0.25">
      <c r="H561" s="42"/>
      <c r="K561" s="42"/>
    </row>
    <row r="562" spans="8:11" ht="13.2" x14ac:dyDescent="0.25">
      <c r="H562" s="42"/>
      <c r="K562" s="42"/>
    </row>
    <row r="563" spans="8:11" ht="13.2" x14ac:dyDescent="0.25">
      <c r="H563" s="42"/>
      <c r="K563" s="42"/>
    </row>
    <row r="564" spans="8:11" ht="13.2" x14ac:dyDescent="0.25">
      <c r="H564" s="42"/>
      <c r="K564" s="42"/>
    </row>
    <row r="565" spans="8:11" ht="13.2" x14ac:dyDescent="0.25">
      <c r="H565" s="42"/>
      <c r="K565" s="42"/>
    </row>
    <row r="566" spans="8:11" ht="13.2" x14ac:dyDescent="0.25">
      <c r="H566" s="42"/>
      <c r="K566" s="42"/>
    </row>
    <row r="567" spans="8:11" ht="13.2" x14ac:dyDescent="0.25">
      <c r="H567" s="42"/>
      <c r="K567" s="42"/>
    </row>
    <row r="568" spans="8:11" ht="13.2" x14ac:dyDescent="0.25">
      <c r="H568" s="42"/>
      <c r="K568" s="42"/>
    </row>
    <row r="569" spans="8:11" ht="13.2" x14ac:dyDescent="0.25">
      <c r="H569" s="42"/>
      <c r="K569" s="42"/>
    </row>
    <row r="570" spans="8:11" ht="13.2" x14ac:dyDescent="0.25">
      <c r="H570" s="42"/>
      <c r="K570" s="42"/>
    </row>
    <row r="571" spans="8:11" ht="13.2" x14ac:dyDescent="0.25">
      <c r="H571" s="42"/>
      <c r="K571" s="42"/>
    </row>
    <row r="572" spans="8:11" ht="13.2" x14ac:dyDescent="0.25">
      <c r="H572" s="42"/>
      <c r="K572" s="42"/>
    </row>
    <row r="573" spans="8:11" ht="13.2" x14ac:dyDescent="0.25">
      <c r="H573" s="42"/>
      <c r="K573" s="42"/>
    </row>
    <row r="574" spans="8:11" ht="13.2" x14ac:dyDescent="0.25">
      <c r="H574" s="42"/>
      <c r="K574" s="42"/>
    </row>
    <row r="575" spans="8:11" ht="13.2" x14ac:dyDescent="0.25">
      <c r="H575" s="42"/>
      <c r="K575" s="42"/>
    </row>
    <row r="576" spans="8:11" ht="13.2" x14ac:dyDescent="0.25">
      <c r="H576" s="42"/>
      <c r="K576" s="42"/>
    </row>
    <row r="577" spans="8:11" ht="13.2" x14ac:dyDescent="0.25">
      <c r="H577" s="42"/>
      <c r="K577" s="42"/>
    </row>
    <row r="578" spans="8:11" ht="13.2" x14ac:dyDescent="0.25">
      <c r="H578" s="42"/>
      <c r="K578" s="42"/>
    </row>
    <row r="579" spans="8:11" ht="13.2" x14ac:dyDescent="0.25">
      <c r="H579" s="42"/>
      <c r="K579" s="42"/>
    </row>
    <row r="580" spans="8:11" ht="13.2" x14ac:dyDescent="0.25">
      <c r="H580" s="42"/>
      <c r="K580" s="42"/>
    </row>
    <row r="581" spans="8:11" ht="13.2" x14ac:dyDescent="0.25">
      <c r="H581" s="42"/>
      <c r="K581" s="42"/>
    </row>
    <row r="582" spans="8:11" ht="13.2" x14ac:dyDescent="0.25">
      <c r="H582" s="42"/>
      <c r="K582" s="42"/>
    </row>
    <row r="583" spans="8:11" ht="13.2" x14ac:dyDescent="0.25">
      <c r="H583" s="42"/>
      <c r="K583" s="42"/>
    </row>
    <row r="584" spans="8:11" ht="13.2" x14ac:dyDescent="0.25">
      <c r="H584" s="42"/>
      <c r="K584" s="42"/>
    </row>
    <row r="585" spans="8:11" ht="13.2" x14ac:dyDescent="0.25">
      <c r="H585" s="42"/>
      <c r="K585" s="42"/>
    </row>
    <row r="586" spans="8:11" ht="13.2" x14ac:dyDescent="0.25">
      <c r="H586" s="42"/>
      <c r="K586" s="42"/>
    </row>
    <row r="587" spans="8:11" ht="13.2" x14ac:dyDescent="0.25">
      <c r="H587" s="42"/>
      <c r="K587" s="42"/>
    </row>
    <row r="588" spans="8:11" ht="13.2" x14ac:dyDescent="0.25">
      <c r="H588" s="42"/>
      <c r="K588" s="42"/>
    </row>
    <row r="589" spans="8:11" ht="13.2" x14ac:dyDescent="0.25">
      <c r="H589" s="42"/>
      <c r="K589" s="42"/>
    </row>
    <row r="590" spans="8:11" ht="13.2" x14ac:dyDescent="0.25">
      <c r="H590" s="42"/>
      <c r="K590" s="42"/>
    </row>
    <row r="591" spans="8:11" ht="13.2" x14ac:dyDescent="0.25">
      <c r="H591" s="42"/>
      <c r="K591" s="42"/>
    </row>
    <row r="592" spans="8:11" ht="13.2" x14ac:dyDescent="0.25">
      <c r="H592" s="42"/>
      <c r="K592" s="42"/>
    </row>
    <row r="593" spans="8:11" ht="13.2" x14ac:dyDescent="0.25">
      <c r="H593" s="42"/>
      <c r="K593" s="42"/>
    </row>
    <row r="594" spans="8:11" ht="13.2" x14ac:dyDescent="0.25">
      <c r="H594" s="42"/>
      <c r="K594" s="42"/>
    </row>
    <row r="595" spans="8:11" ht="13.2" x14ac:dyDescent="0.25">
      <c r="H595" s="42"/>
      <c r="K595" s="42"/>
    </row>
    <row r="596" spans="8:11" ht="13.2" x14ac:dyDescent="0.25">
      <c r="H596" s="42"/>
      <c r="K596" s="42"/>
    </row>
    <row r="597" spans="8:11" ht="13.2" x14ac:dyDescent="0.25">
      <c r="H597" s="42"/>
      <c r="K597" s="42"/>
    </row>
    <row r="598" spans="8:11" ht="13.2" x14ac:dyDescent="0.25">
      <c r="H598" s="42"/>
      <c r="K598" s="42"/>
    </row>
    <row r="599" spans="8:11" ht="13.2" x14ac:dyDescent="0.25">
      <c r="H599" s="42"/>
      <c r="K599" s="42"/>
    </row>
    <row r="600" spans="8:11" ht="13.2" x14ac:dyDescent="0.25">
      <c r="H600" s="42"/>
      <c r="K600" s="42"/>
    </row>
    <row r="601" spans="8:11" ht="13.2" x14ac:dyDescent="0.25">
      <c r="H601" s="42"/>
      <c r="K601" s="42"/>
    </row>
    <row r="602" spans="8:11" ht="13.2" x14ac:dyDescent="0.25">
      <c r="H602" s="42"/>
      <c r="K602" s="42"/>
    </row>
    <row r="603" spans="8:11" ht="13.2" x14ac:dyDescent="0.25">
      <c r="H603" s="42"/>
      <c r="K603" s="42"/>
    </row>
    <row r="604" spans="8:11" ht="13.2" x14ac:dyDescent="0.25">
      <c r="H604" s="42"/>
      <c r="K604" s="42"/>
    </row>
    <row r="605" spans="8:11" ht="13.2" x14ac:dyDescent="0.25">
      <c r="H605" s="42"/>
      <c r="K605" s="42"/>
    </row>
    <row r="606" spans="8:11" ht="13.2" x14ac:dyDescent="0.25">
      <c r="H606" s="42"/>
      <c r="K606" s="42"/>
    </row>
    <row r="607" spans="8:11" ht="13.2" x14ac:dyDescent="0.25">
      <c r="H607" s="42"/>
      <c r="K607" s="42"/>
    </row>
    <row r="608" spans="8:11" ht="13.2" x14ac:dyDescent="0.25">
      <c r="H608" s="42"/>
      <c r="K608" s="42"/>
    </row>
    <row r="609" spans="8:11" ht="13.2" x14ac:dyDescent="0.25">
      <c r="H609" s="42"/>
      <c r="K609" s="42"/>
    </row>
    <row r="610" spans="8:11" ht="13.2" x14ac:dyDescent="0.25">
      <c r="H610" s="42"/>
      <c r="K610" s="42"/>
    </row>
    <row r="611" spans="8:11" ht="13.2" x14ac:dyDescent="0.25">
      <c r="H611" s="42"/>
      <c r="K611" s="42"/>
    </row>
    <row r="612" spans="8:11" ht="13.2" x14ac:dyDescent="0.25">
      <c r="H612" s="42"/>
      <c r="K612" s="42"/>
    </row>
    <row r="613" spans="8:11" ht="13.2" x14ac:dyDescent="0.25">
      <c r="H613" s="42"/>
      <c r="K613" s="42"/>
    </row>
    <row r="614" spans="8:11" ht="13.2" x14ac:dyDescent="0.25">
      <c r="H614" s="42"/>
      <c r="K614" s="42"/>
    </row>
    <row r="615" spans="8:11" ht="13.2" x14ac:dyDescent="0.25">
      <c r="H615" s="42"/>
      <c r="K615" s="42"/>
    </row>
    <row r="616" spans="8:11" ht="13.2" x14ac:dyDescent="0.25">
      <c r="H616" s="42"/>
      <c r="K616" s="42"/>
    </row>
    <row r="617" spans="8:11" ht="13.2" x14ac:dyDescent="0.25">
      <c r="H617" s="42"/>
      <c r="K617" s="42"/>
    </row>
    <row r="618" spans="8:11" ht="13.2" x14ac:dyDescent="0.25">
      <c r="H618" s="42"/>
      <c r="K618" s="42"/>
    </row>
    <row r="619" spans="8:11" ht="13.2" x14ac:dyDescent="0.25">
      <c r="H619" s="42"/>
      <c r="K619" s="42"/>
    </row>
    <row r="620" spans="8:11" ht="13.2" x14ac:dyDescent="0.25">
      <c r="H620" s="42"/>
      <c r="K620" s="42"/>
    </row>
    <row r="621" spans="8:11" ht="13.2" x14ac:dyDescent="0.25">
      <c r="H621" s="42"/>
      <c r="K621" s="42"/>
    </row>
    <row r="622" spans="8:11" ht="13.2" x14ac:dyDescent="0.25">
      <c r="H622" s="42"/>
      <c r="K622" s="42"/>
    </row>
    <row r="623" spans="8:11" ht="13.2" x14ac:dyDescent="0.25">
      <c r="H623" s="42"/>
      <c r="K623" s="42"/>
    </row>
    <row r="624" spans="8:11" ht="13.2" x14ac:dyDescent="0.25">
      <c r="H624" s="42"/>
      <c r="K624" s="42"/>
    </row>
    <row r="625" spans="8:11" ht="13.2" x14ac:dyDescent="0.25">
      <c r="H625" s="42"/>
      <c r="K625" s="42"/>
    </row>
    <row r="626" spans="8:11" ht="13.2" x14ac:dyDescent="0.25">
      <c r="H626" s="42"/>
      <c r="K626" s="42"/>
    </row>
    <row r="627" spans="8:11" ht="13.2" x14ac:dyDescent="0.25">
      <c r="H627" s="42"/>
      <c r="K627" s="42"/>
    </row>
    <row r="628" spans="8:11" ht="13.2" x14ac:dyDescent="0.25">
      <c r="H628" s="42"/>
      <c r="K628" s="42"/>
    </row>
    <row r="629" spans="8:11" ht="13.2" x14ac:dyDescent="0.25">
      <c r="H629" s="42"/>
      <c r="K629" s="42"/>
    </row>
    <row r="630" spans="8:11" ht="13.2" x14ac:dyDescent="0.25">
      <c r="H630" s="42"/>
      <c r="K630" s="42"/>
    </row>
    <row r="631" spans="8:11" ht="13.2" x14ac:dyDescent="0.25">
      <c r="H631" s="42"/>
      <c r="K631" s="42"/>
    </row>
    <row r="632" spans="8:11" ht="13.2" x14ac:dyDescent="0.25">
      <c r="H632" s="42"/>
      <c r="K632" s="42"/>
    </row>
    <row r="633" spans="8:11" ht="13.2" x14ac:dyDescent="0.25">
      <c r="H633" s="42"/>
      <c r="K633" s="42"/>
    </row>
    <row r="634" spans="8:11" ht="13.2" x14ac:dyDescent="0.25">
      <c r="H634" s="42"/>
      <c r="K634" s="42"/>
    </row>
    <row r="635" spans="8:11" ht="13.2" x14ac:dyDescent="0.25">
      <c r="H635" s="42"/>
      <c r="K635" s="42"/>
    </row>
    <row r="636" spans="8:11" ht="13.2" x14ac:dyDescent="0.25">
      <c r="H636" s="42"/>
      <c r="K636" s="42"/>
    </row>
    <row r="637" spans="8:11" ht="13.2" x14ac:dyDescent="0.25">
      <c r="H637" s="42"/>
      <c r="K637" s="42"/>
    </row>
    <row r="638" spans="8:11" ht="13.2" x14ac:dyDescent="0.25">
      <c r="H638" s="42"/>
      <c r="K638" s="42"/>
    </row>
    <row r="639" spans="8:11" ht="13.2" x14ac:dyDescent="0.25">
      <c r="H639" s="42"/>
      <c r="K639" s="42"/>
    </row>
    <row r="640" spans="8:11" ht="13.2" x14ac:dyDescent="0.25">
      <c r="H640" s="42"/>
      <c r="K640" s="42"/>
    </row>
    <row r="641" spans="8:11" ht="13.2" x14ac:dyDescent="0.25">
      <c r="H641" s="42"/>
      <c r="K641" s="42"/>
    </row>
    <row r="642" spans="8:11" ht="13.2" x14ac:dyDescent="0.25">
      <c r="H642" s="42"/>
      <c r="K642" s="42"/>
    </row>
    <row r="643" spans="8:11" ht="13.2" x14ac:dyDescent="0.25">
      <c r="H643" s="42"/>
      <c r="K643" s="42"/>
    </row>
    <row r="644" spans="8:11" ht="13.2" x14ac:dyDescent="0.25">
      <c r="H644" s="42"/>
      <c r="K644" s="42"/>
    </row>
    <row r="645" spans="8:11" ht="13.2" x14ac:dyDescent="0.25">
      <c r="H645" s="42"/>
      <c r="K645" s="42"/>
    </row>
    <row r="646" spans="8:11" ht="13.2" x14ac:dyDescent="0.25">
      <c r="H646" s="42"/>
      <c r="K646" s="42"/>
    </row>
    <row r="647" spans="8:11" ht="13.2" x14ac:dyDescent="0.25">
      <c r="H647" s="42"/>
      <c r="K647" s="42"/>
    </row>
    <row r="648" spans="8:11" ht="13.2" x14ac:dyDescent="0.25">
      <c r="H648" s="42"/>
      <c r="K648" s="42"/>
    </row>
    <row r="649" spans="8:11" ht="13.2" x14ac:dyDescent="0.25">
      <c r="H649" s="42"/>
      <c r="K649" s="42"/>
    </row>
    <row r="650" spans="8:11" ht="13.2" x14ac:dyDescent="0.25">
      <c r="H650" s="42"/>
      <c r="K650" s="42"/>
    </row>
    <row r="651" spans="8:11" ht="13.2" x14ac:dyDescent="0.25">
      <c r="H651" s="42"/>
      <c r="K651" s="42"/>
    </row>
    <row r="652" spans="8:11" ht="13.2" x14ac:dyDescent="0.25">
      <c r="H652" s="42"/>
      <c r="K652" s="42"/>
    </row>
    <row r="653" spans="8:11" ht="13.2" x14ac:dyDescent="0.25">
      <c r="H653" s="42"/>
      <c r="K653" s="42"/>
    </row>
    <row r="654" spans="8:11" ht="13.2" x14ac:dyDescent="0.25">
      <c r="H654" s="42"/>
      <c r="K654" s="42"/>
    </row>
    <row r="655" spans="8:11" ht="13.2" x14ac:dyDescent="0.25">
      <c r="H655" s="42"/>
      <c r="K655" s="42"/>
    </row>
    <row r="656" spans="8:11" ht="13.2" x14ac:dyDescent="0.25">
      <c r="H656" s="42"/>
      <c r="K656" s="42"/>
    </row>
    <row r="657" spans="8:11" ht="13.2" x14ac:dyDescent="0.25">
      <c r="H657" s="42"/>
      <c r="K657" s="42"/>
    </row>
    <row r="658" spans="8:11" ht="13.2" x14ac:dyDescent="0.25">
      <c r="H658" s="42"/>
      <c r="K658" s="42"/>
    </row>
    <row r="659" spans="8:11" ht="13.2" x14ac:dyDescent="0.25">
      <c r="H659" s="42"/>
      <c r="K659" s="42"/>
    </row>
    <row r="660" spans="8:11" ht="13.2" x14ac:dyDescent="0.25">
      <c r="H660" s="42"/>
      <c r="K660" s="42"/>
    </row>
    <row r="661" spans="8:11" ht="13.2" x14ac:dyDescent="0.25">
      <c r="H661" s="42"/>
      <c r="K661" s="42"/>
    </row>
    <row r="662" spans="8:11" ht="13.2" x14ac:dyDescent="0.25">
      <c r="H662" s="42"/>
      <c r="K662" s="42"/>
    </row>
    <row r="663" spans="8:11" ht="13.2" x14ac:dyDescent="0.25">
      <c r="H663" s="42"/>
      <c r="K663" s="42"/>
    </row>
    <row r="664" spans="8:11" ht="13.2" x14ac:dyDescent="0.25">
      <c r="H664" s="42"/>
      <c r="K664" s="42"/>
    </row>
    <row r="665" spans="8:11" ht="13.2" x14ac:dyDescent="0.25">
      <c r="H665" s="42"/>
      <c r="K665" s="42"/>
    </row>
    <row r="666" spans="8:11" ht="13.2" x14ac:dyDescent="0.25">
      <c r="H666" s="42"/>
      <c r="K666" s="42"/>
    </row>
    <row r="667" spans="8:11" ht="13.2" x14ac:dyDescent="0.25">
      <c r="H667" s="42"/>
      <c r="K667" s="42"/>
    </row>
    <row r="668" spans="8:11" ht="13.2" x14ac:dyDescent="0.25">
      <c r="H668" s="42"/>
      <c r="K668" s="42"/>
    </row>
    <row r="669" spans="8:11" ht="13.2" x14ac:dyDescent="0.25">
      <c r="H669" s="42"/>
      <c r="K669" s="42"/>
    </row>
    <row r="670" spans="8:11" ht="13.2" x14ac:dyDescent="0.25">
      <c r="H670" s="42"/>
      <c r="K670" s="42"/>
    </row>
    <row r="671" spans="8:11" ht="13.2" x14ac:dyDescent="0.25">
      <c r="H671" s="42"/>
      <c r="K671" s="42"/>
    </row>
    <row r="672" spans="8:11" ht="13.2" x14ac:dyDescent="0.25">
      <c r="H672" s="42"/>
      <c r="K672" s="42"/>
    </row>
    <row r="673" spans="8:11" ht="13.2" x14ac:dyDescent="0.25">
      <c r="H673" s="42"/>
      <c r="K673" s="42"/>
    </row>
    <row r="674" spans="8:11" ht="13.2" x14ac:dyDescent="0.25">
      <c r="H674" s="42"/>
      <c r="K674" s="42"/>
    </row>
    <row r="675" spans="8:11" ht="13.2" x14ac:dyDescent="0.25">
      <c r="H675" s="42"/>
      <c r="K675" s="42"/>
    </row>
    <row r="676" spans="8:11" ht="13.2" x14ac:dyDescent="0.25">
      <c r="H676" s="42"/>
      <c r="K676" s="42"/>
    </row>
    <row r="677" spans="8:11" ht="13.2" x14ac:dyDescent="0.25">
      <c r="H677" s="42"/>
      <c r="K677" s="42"/>
    </row>
    <row r="678" spans="8:11" ht="13.2" x14ac:dyDescent="0.25">
      <c r="H678" s="42"/>
      <c r="K678" s="42"/>
    </row>
    <row r="679" spans="8:11" ht="13.2" x14ac:dyDescent="0.25">
      <c r="H679" s="42"/>
      <c r="K679" s="42"/>
    </row>
    <row r="680" spans="8:11" ht="13.2" x14ac:dyDescent="0.25">
      <c r="H680" s="42"/>
      <c r="K680" s="42"/>
    </row>
    <row r="681" spans="8:11" ht="13.2" x14ac:dyDescent="0.25">
      <c r="H681" s="42"/>
      <c r="K681" s="42"/>
    </row>
    <row r="682" spans="8:11" ht="13.2" x14ac:dyDescent="0.25">
      <c r="H682" s="42"/>
      <c r="K682" s="42"/>
    </row>
    <row r="683" spans="8:11" ht="13.2" x14ac:dyDescent="0.25">
      <c r="H683" s="42"/>
      <c r="K683" s="42"/>
    </row>
    <row r="684" spans="8:11" ht="13.2" x14ac:dyDescent="0.25">
      <c r="H684" s="42"/>
      <c r="K684" s="42"/>
    </row>
    <row r="685" spans="8:11" ht="13.2" x14ac:dyDescent="0.25">
      <c r="H685" s="42"/>
      <c r="K685" s="42"/>
    </row>
    <row r="686" spans="8:11" ht="13.2" x14ac:dyDescent="0.25">
      <c r="H686" s="42"/>
      <c r="K686" s="42"/>
    </row>
    <row r="687" spans="8:11" ht="13.2" x14ac:dyDescent="0.25">
      <c r="H687" s="42"/>
      <c r="K687" s="42"/>
    </row>
    <row r="688" spans="8:11" ht="13.2" x14ac:dyDescent="0.25">
      <c r="H688" s="42"/>
      <c r="K688" s="42"/>
    </row>
    <row r="689" spans="8:11" ht="13.2" x14ac:dyDescent="0.25">
      <c r="H689" s="42"/>
      <c r="K689" s="42"/>
    </row>
    <row r="690" spans="8:11" ht="13.2" x14ac:dyDescent="0.25">
      <c r="H690" s="42"/>
      <c r="K690" s="42"/>
    </row>
    <row r="691" spans="8:11" ht="13.2" x14ac:dyDescent="0.25">
      <c r="H691" s="42"/>
      <c r="K691" s="42"/>
    </row>
    <row r="692" spans="8:11" ht="13.2" x14ac:dyDescent="0.25">
      <c r="H692" s="42"/>
      <c r="K692" s="42"/>
    </row>
    <row r="693" spans="8:11" ht="13.2" x14ac:dyDescent="0.25">
      <c r="H693" s="42"/>
      <c r="K693" s="42"/>
    </row>
    <row r="694" spans="8:11" ht="13.2" x14ac:dyDescent="0.25">
      <c r="H694" s="42"/>
      <c r="K694" s="42"/>
    </row>
    <row r="695" spans="8:11" ht="13.2" x14ac:dyDescent="0.25">
      <c r="H695" s="42"/>
      <c r="K695" s="42"/>
    </row>
    <row r="696" spans="8:11" ht="13.2" x14ac:dyDescent="0.25">
      <c r="H696" s="42"/>
      <c r="K696" s="42"/>
    </row>
    <row r="697" spans="8:11" ht="13.2" x14ac:dyDescent="0.25">
      <c r="H697" s="42"/>
      <c r="K697" s="42"/>
    </row>
    <row r="698" spans="8:11" ht="13.2" x14ac:dyDescent="0.25">
      <c r="H698" s="42"/>
      <c r="K698" s="42"/>
    </row>
    <row r="699" spans="8:11" ht="13.2" x14ac:dyDescent="0.25">
      <c r="H699" s="42"/>
      <c r="K699" s="42"/>
    </row>
    <row r="700" spans="8:11" ht="13.2" x14ac:dyDescent="0.25">
      <c r="H700" s="42"/>
      <c r="K700" s="42"/>
    </row>
    <row r="701" spans="8:11" ht="13.2" x14ac:dyDescent="0.25">
      <c r="H701" s="42"/>
      <c r="K701" s="42"/>
    </row>
    <row r="702" spans="8:11" ht="13.2" x14ac:dyDescent="0.25">
      <c r="H702" s="42"/>
      <c r="K702" s="42"/>
    </row>
    <row r="703" spans="8:11" ht="13.2" x14ac:dyDescent="0.25">
      <c r="H703" s="42"/>
      <c r="K703" s="42"/>
    </row>
    <row r="704" spans="8:11" ht="13.2" x14ac:dyDescent="0.25">
      <c r="H704" s="42"/>
      <c r="K704" s="42"/>
    </row>
    <row r="705" spans="8:11" ht="13.2" x14ac:dyDescent="0.25">
      <c r="H705" s="42"/>
      <c r="K705" s="42"/>
    </row>
    <row r="706" spans="8:11" ht="13.2" x14ac:dyDescent="0.25">
      <c r="H706" s="42"/>
      <c r="K706" s="42"/>
    </row>
    <row r="707" spans="8:11" ht="13.2" x14ac:dyDescent="0.25">
      <c r="H707" s="42"/>
      <c r="K707" s="42"/>
    </row>
    <row r="708" spans="8:11" ht="13.2" x14ac:dyDescent="0.25">
      <c r="H708" s="42"/>
      <c r="K708" s="42"/>
    </row>
    <row r="709" spans="8:11" ht="13.2" x14ac:dyDescent="0.25">
      <c r="H709" s="42"/>
      <c r="K709" s="42"/>
    </row>
    <row r="710" spans="8:11" ht="13.2" x14ac:dyDescent="0.25">
      <c r="H710" s="42"/>
      <c r="K710" s="42"/>
    </row>
    <row r="711" spans="8:11" ht="13.2" x14ac:dyDescent="0.25">
      <c r="H711" s="42"/>
      <c r="K711" s="42"/>
    </row>
    <row r="712" spans="8:11" ht="13.2" x14ac:dyDescent="0.25">
      <c r="H712" s="42"/>
      <c r="K712" s="42"/>
    </row>
    <row r="713" spans="8:11" ht="13.2" x14ac:dyDescent="0.25">
      <c r="H713" s="42"/>
      <c r="K713" s="42"/>
    </row>
    <row r="714" spans="8:11" ht="13.2" x14ac:dyDescent="0.25">
      <c r="H714" s="42"/>
      <c r="K714" s="42"/>
    </row>
    <row r="715" spans="8:11" ht="13.2" x14ac:dyDescent="0.25">
      <c r="H715" s="42"/>
      <c r="K715" s="42"/>
    </row>
    <row r="716" spans="8:11" ht="13.2" x14ac:dyDescent="0.25">
      <c r="H716" s="42"/>
      <c r="K716" s="42"/>
    </row>
    <row r="717" spans="8:11" ht="13.2" x14ac:dyDescent="0.25">
      <c r="H717" s="42"/>
      <c r="K717" s="42"/>
    </row>
    <row r="718" spans="8:11" ht="13.2" x14ac:dyDescent="0.25">
      <c r="H718" s="42"/>
      <c r="K718" s="42"/>
    </row>
    <row r="719" spans="8:11" ht="13.2" x14ac:dyDescent="0.25">
      <c r="H719" s="42"/>
      <c r="K719" s="42"/>
    </row>
    <row r="720" spans="8:11" ht="13.2" x14ac:dyDescent="0.25">
      <c r="H720" s="42"/>
      <c r="K720" s="42"/>
    </row>
    <row r="721" spans="8:11" ht="13.2" x14ac:dyDescent="0.25">
      <c r="H721" s="42"/>
      <c r="K721" s="42"/>
    </row>
    <row r="722" spans="8:11" ht="13.2" x14ac:dyDescent="0.25">
      <c r="H722" s="42"/>
      <c r="K722" s="42"/>
    </row>
    <row r="723" spans="8:11" ht="13.2" x14ac:dyDescent="0.25">
      <c r="H723" s="42"/>
      <c r="K723" s="42"/>
    </row>
    <row r="724" spans="8:11" ht="13.2" x14ac:dyDescent="0.25">
      <c r="H724" s="42"/>
      <c r="K724" s="42"/>
    </row>
    <row r="725" spans="8:11" ht="13.2" x14ac:dyDescent="0.25">
      <c r="H725" s="42"/>
      <c r="K725" s="42"/>
    </row>
    <row r="726" spans="8:11" ht="13.2" x14ac:dyDescent="0.25">
      <c r="H726" s="42"/>
      <c r="K726" s="42"/>
    </row>
    <row r="727" spans="8:11" ht="13.2" x14ac:dyDescent="0.25">
      <c r="H727" s="42"/>
      <c r="K727" s="42"/>
    </row>
    <row r="728" spans="8:11" ht="13.2" x14ac:dyDescent="0.25">
      <c r="H728" s="42"/>
      <c r="K728" s="42"/>
    </row>
    <row r="729" spans="8:11" ht="13.2" x14ac:dyDescent="0.25">
      <c r="H729" s="42"/>
      <c r="K729" s="42"/>
    </row>
    <row r="730" spans="8:11" ht="13.2" x14ac:dyDescent="0.25">
      <c r="H730" s="42"/>
      <c r="K730" s="42"/>
    </row>
    <row r="731" spans="8:11" ht="13.2" x14ac:dyDescent="0.25">
      <c r="H731" s="42"/>
      <c r="K731" s="42"/>
    </row>
    <row r="732" spans="8:11" ht="13.2" x14ac:dyDescent="0.25">
      <c r="H732" s="42"/>
      <c r="K732" s="42"/>
    </row>
    <row r="733" spans="8:11" ht="13.2" x14ac:dyDescent="0.25">
      <c r="H733" s="42"/>
      <c r="K733" s="42"/>
    </row>
    <row r="734" spans="8:11" ht="13.2" x14ac:dyDescent="0.25">
      <c r="H734" s="42"/>
      <c r="K734" s="42"/>
    </row>
    <row r="735" spans="8:11" ht="13.2" x14ac:dyDescent="0.25">
      <c r="H735" s="42"/>
      <c r="K735" s="42"/>
    </row>
    <row r="736" spans="8:11" ht="13.2" x14ac:dyDescent="0.25">
      <c r="H736" s="42"/>
      <c r="K736" s="42"/>
    </row>
    <row r="737" spans="8:11" ht="13.2" x14ac:dyDescent="0.25">
      <c r="H737" s="42"/>
      <c r="K737" s="42"/>
    </row>
    <row r="738" spans="8:11" ht="13.2" x14ac:dyDescent="0.25">
      <c r="H738" s="42"/>
      <c r="K738" s="42"/>
    </row>
    <row r="739" spans="8:11" ht="13.2" x14ac:dyDescent="0.25">
      <c r="H739" s="42"/>
      <c r="K739" s="42"/>
    </row>
    <row r="740" spans="8:11" ht="13.2" x14ac:dyDescent="0.25">
      <c r="H740" s="42"/>
      <c r="K740" s="42"/>
    </row>
    <row r="741" spans="8:11" ht="13.2" x14ac:dyDescent="0.25">
      <c r="H741" s="42"/>
      <c r="K741" s="42"/>
    </row>
    <row r="742" spans="8:11" ht="13.2" x14ac:dyDescent="0.25">
      <c r="H742" s="42"/>
      <c r="K742" s="42"/>
    </row>
    <row r="743" spans="8:11" ht="13.2" x14ac:dyDescent="0.25">
      <c r="H743" s="42"/>
      <c r="K743" s="42"/>
    </row>
    <row r="744" spans="8:11" ht="13.2" x14ac:dyDescent="0.25">
      <c r="H744" s="42"/>
      <c r="K744" s="42"/>
    </row>
    <row r="745" spans="8:11" ht="13.2" x14ac:dyDescent="0.25">
      <c r="H745" s="42"/>
      <c r="K745" s="42"/>
    </row>
    <row r="746" spans="8:11" ht="13.2" x14ac:dyDescent="0.25">
      <c r="H746" s="42"/>
      <c r="K746" s="42"/>
    </row>
    <row r="747" spans="8:11" ht="13.2" x14ac:dyDescent="0.25">
      <c r="H747" s="42"/>
      <c r="K747" s="42"/>
    </row>
    <row r="748" spans="8:11" ht="13.2" x14ac:dyDescent="0.25">
      <c r="H748" s="42"/>
      <c r="K748" s="42"/>
    </row>
    <row r="749" spans="8:11" ht="13.2" x14ac:dyDescent="0.25">
      <c r="H749" s="42"/>
      <c r="K749" s="42"/>
    </row>
    <row r="750" spans="8:11" ht="13.2" x14ac:dyDescent="0.25">
      <c r="H750" s="42"/>
      <c r="K750" s="42"/>
    </row>
    <row r="751" spans="8:11" ht="13.2" x14ac:dyDescent="0.25">
      <c r="H751" s="42"/>
      <c r="K751" s="42"/>
    </row>
    <row r="752" spans="8:11" ht="13.2" x14ac:dyDescent="0.25">
      <c r="H752" s="42"/>
      <c r="K752" s="42"/>
    </row>
    <row r="753" spans="8:11" ht="13.2" x14ac:dyDescent="0.25">
      <c r="H753" s="42"/>
      <c r="K753" s="42"/>
    </row>
    <row r="754" spans="8:11" ht="13.2" x14ac:dyDescent="0.25">
      <c r="H754" s="42"/>
      <c r="K754" s="42"/>
    </row>
    <row r="755" spans="8:11" ht="13.2" x14ac:dyDescent="0.25">
      <c r="H755" s="42"/>
      <c r="K755" s="42"/>
    </row>
    <row r="756" spans="8:11" ht="13.2" x14ac:dyDescent="0.25">
      <c r="H756" s="42"/>
      <c r="K756" s="42"/>
    </row>
    <row r="757" spans="8:11" ht="13.2" x14ac:dyDescent="0.25">
      <c r="H757" s="42"/>
      <c r="K757" s="42"/>
    </row>
    <row r="758" spans="8:11" ht="13.2" x14ac:dyDescent="0.25">
      <c r="H758" s="42"/>
      <c r="K758" s="42"/>
    </row>
    <row r="759" spans="8:11" ht="13.2" x14ac:dyDescent="0.25">
      <c r="H759" s="42"/>
      <c r="K759" s="42"/>
    </row>
    <row r="760" spans="8:11" ht="13.2" x14ac:dyDescent="0.25">
      <c r="H760" s="42"/>
      <c r="K760" s="42"/>
    </row>
    <row r="761" spans="8:11" ht="13.2" x14ac:dyDescent="0.25">
      <c r="H761" s="42"/>
      <c r="K761" s="42"/>
    </row>
    <row r="762" spans="8:11" ht="13.2" x14ac:dyDescent="0.25">
      <c r="H762" s="42"/>
      <c r="K762" s="42"/>
    </row>
    <row r="763" spans="8:11" ht="13.2" x14ac:dyDescent="0.25">
      <c r="H763" s="42"/>
      <c r="K763" s="42"/>
    </row>
    <row r="764" spans="8:11" ht="13.2" x14ac:dyDescent="0.25">
      <c r="H764" s="42"/>
      <c r="K764" s="42"/>
    </row>
    <row r="765" spans="8:11" ht="13.2" x14ac:dyDescent="0.25">
      <c r="H765" s="42"/>
      <c r="K765" s="42"/>
    </row>
    <row r="766" spans="8:11" ht="13.2" x14ac:dyDescent="0.25">
      <c r="H766" s="42"/>
      <c r="K766" s="42"/>
    </row>
    <row r="767" spans="8:11" ht="13.2" x14ac:dyDescent="0.25">
      <c r="H767" s="42"/>
      <c r="K767" s="42"/>
    </row>
    <row r="768" spans="8:11" ht="13.2" x14ac:dyDescent="0.25">
      <c r="H768" s="42"/>
      <c r="K768" s="42"/>
    </row>
    <row r="769" spans="8:11" ht="13.2" x14ac:dyDescent="0.25">
      <c r="H769" s="42"/>
      <c r="K769" s="42"/>
    </row>
    <row r="770" spans="8:11" ht="13.2" x14ac:dyDescent="0.25">
      <c r="H770" s="42"/>
      <c r="K770" s="42"/>
    </row>
    <row r="771" spans="8:11" ht="13.2" x14ac:dyDescent="0.25">
      <c r="H771" s="42"/>
      <c r="K771" s="42"/>
    </row>
    <row r="772" spans="8:11" ht="13.2" x14ac:dyDescent="0.25">
      <c r="H772" s="42"/>
      <c r="K772" s="42"/>
    </row>
    <row r="773" spans="8:11" ht="13.2" x14ac:dyDescent="0.25">
      <c r="H773" s="42"/>
      <c r="K773" s="42"/>
    </row>
    <row r="774" spans="8:11" ht="13.2" x14ac:dyDescent="0.25">
      <c r="H774" s="42"/>
      <c r="K774" s="42"/>
    </row>
    <row r="775" spans="8:11" ht="13.2" x14ac:dyDescent="0.25">
      <c r="H775" s="42"/>
      <c r="K775" s="42"/>
    </row>
    <row r="776" spans="8:11" ht="13.2" x14ac:dyDescent="0.25">
      <c r="H776" s="42"/>
      <c r="K776" s="42"/>
    </row>
    <row r="777" spans="8:11" ht="13.2" x14ac:dyDescent="0.25">
      <c r="H777" s="42"/>
      <c r="K777" s="42"/>
    </row>
    <row r="778" spans="8:11" ht="13.2" x14ac:dyDescent="0.25">
      <c r="H778" s="42"/>
      <c r="K778" s="42"/>
    </row>
    <row r="779" spans="8:11" ht="13.2" x14ac:dyDescent="0.25">
      <c r="H779" s="42"/>
      <c r="K779" s="42"/>
    </row>
    <row r="780" spans="8:11" ht="13.2" x14ac:dyDescent="0.25">
      <c r="H780" s="42"/>
      <c r="K780" s="42"/>
    </row>
    <row r="781" spans="8:11" ht="13.2" x14ac:dyDescent="0.25">
      <c r="H781" s="42"/>
      <c r="K781" s="42"/>
    </row>
    <row r="782" spans="8:11" ht="13.2" x14ac:dyDescent="0.25">
      <c r="H782" s="42"/>
      <c r="K782" s="42"/>
    </row>
    <row r="783" spans="8:11" ht="13.2" x14ac:dyDescent="0.25">
      <c r="H783" s="42"/>
      <c r="K783" s="42"/>
    </row>
    <row r="784" spans="8:11" ht="13.2" x14ac:dyDescent="0.25">
      <c r="H784" s="42"/>
      <c r="K784" s="42"/>
    </row>
    <row r="785" spans="8:11" ht="13.2" x14ac:dyDescent="0.25">
      <c r="H785" s="42"/>
      <c r="K785" s="42"/>
    </row>
    <row r="786" spans="8:11" ht="13.2" x14ac:dyDescent="0.25">
      <c r="H786" s="42"/>
      <c r="K786" s="42"/>
    </row>
    <row r="787" spans="8:11" ht="13.2" x14ac:dyDescent="0.25">
      <c r="H787" s="42"/>
      <c r="K787" s="42"/>
    </row>
    <row r="788" spans="8:11" ht="13.2" x14ac:dyDescent="0.25">
      <c r="H788" s="42"/>
      <c r="K788" s="42"/>
    </row>
    <row r="789" spans="8:11" ht="13.2" x14ac:dyDescent="0.25">
      <c r="H789" s="42"/>
      <c r="K789" s="42"/>
    </row>
    <row r="790" spans="8:11" ht="13.2" x14ac:dyDescent="0.25">
      <c r="H790" s="42"/>
      <c r="K790" s="42"/>
    </row>
    <row r="791" spans="8:11" ht="13.2" x14ac:dyDescent="0.25">
      <c r="H791" s="42"/>
      <c r="K791" s="42"/>
    </row>
    <row r="792" spans="8:11" ht="13.2" x14ac:dyDescent="0.25">
      <c r="H792" s="42"/>
      <c r="K792" s="42"/>
    </row>
    <row r="793" spans="8:11" ht="13.2" x14ac:dyDescent="0.25">
      <c r="H793" s="42"/>
      <c r="K793" s="42"/>
    </row>
    <row r="794" spans="8:11" ht="13.2" x14ac:dyDescent="0.25">
      <c r="H794" s="42"/>
      <c r="K794" s="42"/>
    </row>
    <row r="795" spans="8:11" ht="13.2" x14ac:dyDescent="0.25">
      <c r="H795" s="42"/>
      <c r="K795" s="42"/>
    </row>
    <row r="796" spans="8:11" ht="13.2" x14ac:dyDescent="0.25">
      <c r="H796" s="42"/>
      <c r="K796" s="42"/>
    </row>
    <row r="797" spans="8:11" ht="13.2" x14ac:dyDescent="0.25">
      <c r="H797" s="42"/>
      <c r="K797" s="42"/>
    </row>
    <row r="798" spans="8:11" ht="13.2" x14ac:dyDescent="0.25">
      <c r="H798" s="42"/>
      <c r="K798" s="42"/>
    </row>
    <row r="799" spans="8:11" ht="13.2" x14ac:dyDescent="0.25">
      <c r="H799" s="42"/>
      <c r="K799" s="42"/>
    </row>
    <row r="800" spans="8:11" ht="13.2" x14ac:dyDescent="0.25">
      <c r="H800" s="42"/>
      <c r="K800" s="42"/>
    </row>
    <row r="801" spans="8:11" ht="13.2" x14ac:dyDescent="0.25">
      <c r="H801" s="42"/>
      <c r="K801" s="42"/>
    </row>
    <row r="802" spans="8:11" ht="13.2" x14ac:dyDescent="0.25">
      <c r="H802" s="42"/>
      <c r="K802" s="42"/>
    </row>
    <row r="803" spans="8:11" ht="13.2" x14ac:dyDescent="0.25">
      <c r="H803" s="42"/>
      <c r="K803" s="42"/>
    </row>
    <row r="804" spans="8:11" ht="13.2" x14ac:dyDescent="0.25">
      <c r="H804" s="42"/>
      <c r="K804" s="42"/>
    </row>
    <row r="805" spans="8:11" ht="13.2" x14ac:dyDescent="0.25">
      <c r="H805" s="42"/>
      <c r="K805" s="42"/>
    </row>
    <row r="806" spans="8:11" ht="13.2" x14ac:dyDescent="0.25">
      <c r="H806" s="42"/>
      <c r="K806" s="42"/>
    </row>
    <row r="807" spans="8:11" ht="13.2" x14ac:dyDescent="0.25">
      <c r="H807" s="42"/>
      <c r="K807" s="42"/>
    </row>
    <row r="808" spans="8:11" ht="13.2" x14ac:dyDescent="0.25">
      <c r="H808" s="42"/>
      <c r="K808" s="42"/>
    </row>
    <row r="809" spans="8:11" ht="13.2" x14ac:dyDescent="0.25">
      <c r="H809" s="42"/>
      <c r="K809" s="42"/>
    </row>
    <row r="810" spans="8:11" ht="13.2" x14ac:dyDescent="0.25">
      <c r="H810" s="42"/>
      <c r="K810" s="42"/>
    </row>
    <row r="811" spans="8:11" ht="13.2" x14ac:dyDescent="0.25">
      <c r="H811" s="42"/>
      <c r="K811" s="42"/>
    </row>
    <row r="812" spans="8:11" ht="13.2" x14ac:dyDescent="0.25">
      <c r="H812" s="42"/>
      <c r="K812" s="42"/>
    </row>
    <row r="813" spans="8:11" ht="13.2" x14ac:dyDescent="0.25">
      <c r="H813" s="42"/>
      <c r="K813" s="42"/>
    </row>
    <row r="814" spans="8:11" ht="13.2" x14ac:dyDescent="0.25">
      <c r="H814" s="42"/>
      <c r="K814" s="42"/>
    </row>
    <row r="815" spans="8:11" ht="13.2" x14ac:dyDescent="0.25">
      <c r="H815" s="42"/>
      <c r="K815" s="42"/>
    </row>
    <row r="816" spans="8:11" ht="13.2" x14ac:dyDescent="0.25">
      <c r="H816" s="42"/>
      <c r="K816" s="42"/>
    </row>
    <row r="817" spans="8:11" ht="13.2" x14ac:dyDescent="0.25">
      <c r="H817" s="42"/>
      <c r="K817" s="42"/>
    </row>
    <row r="818" spans="8:11" ht="13.2" x14ac:dyDescent="0.25">
      <c r="H818" s="42"/>
      <c r="K818" s="42"/>
    </row>
    <row r="819" spans="8:11" ht="13.2" x14ac:dyDescent="0.25">
      <c r="H819" s="42"/>
      <c r="K819" s="42"/>
    </row>
    <row r="820" spans="8:11" ht="13.2" x14ac:dyDescent="0.25">
      <c r="H820" s="42"/>
      <c r="K820" s="42"/>
    </row>
    <row r="821" spans="8:11" ht="13.2" x14ac:dyDescent="0.25">
      <c r="H821" s="42"/>
      <c r="K821" s="42"/>
    </row>
    <row r="822" spans="8:11" ht="13.2" x14ac:dyDescent="0.25">
      <c r="H822" s="42"/>
      <c r="K822" s="42"/>
    </row>
    <row r="823" spans="8:11" ht="13.2" x14ac:dyDescent="0.25">
      <c r="H823" s="42"/>
      <c r="K823" s="42"/>
    </row>
    <row r="824" spans="8:11" ht="13.2" x14ac:dyDescent="0.25">
      <c r="H824" s="42"/>
      <c r="K824" s="42"/>
    </row>
    <row r="825" spans="8:11" ht="13.2" x14ac:dyDescent="0.25">
      <c r="H825" s="42"/>
      <c r="K825" s="42"/>
    </row>
    <row r="826" spans="8:11" ht="13.2" x14ac:dyDescent="0.25">
      <c r="H826" s="42"/>
      <c r="K826" s="42"/>
    </row>
    <row r="827" spans="8:11" ht="13.2" x14ac:dyDescent="0.25">
      <c r="H827" s="42"/>
      <c r="K827" s="42"/>
    </row>
    <row r="828" spans="8:11" ht="13.2" x14ac:dyDescent="0.25">
      <c r="H828" s="42"/>
      <c r="K828" s="42"/>
    </row>
    <row r="829" spans="8:11" ht="13.2" x14ac:dyDescent="0.25">
      <c r="H829" s="42"/>
      <c r="K829" s="42"/>
    </row>
    <row r="830" spans="8:11" ht="13.2" x14ac:dyDescent="0.25">
      <c r="H830" s="42"/>
      <c r="K830" s="42"/>
    </row>
    <row r="831" spans="8:11" ht="13.2" x14ac:dyDescent="0.25">
      <c r="H831" s="42"/>
      <c r="K831" s="42"/>
    </row>
    <row r="832" spans="8:11" ht="13.2" x14ac:dyDescent="0.25">
      <c r="H832" s="42"/>
      <c r="K832" s="42"/>
    </row>
    <row r="833" spans="8:11" ht="13.2" x14ac:dyDescent="0.25">
      <c r="H833" s="42"/>
      <c r="K833" s="42"/>
    </row>
    <row r="834" spans="8:11" ht="13.2" x14ac:dyDescent="0.25">
      <c r="H834" s="42"/>
      <c r="K834" s="42"/>
    </row>
    <row r="835" spans="8:11" ht="13.2" x14ac:dyDescent="0.25">
      <c r="H835" s="42"/>
      <c r="K835" s="42"/>
    </row>
    <row r="836" spans="8:11" ht="13.2" x14ac:dyDescent="0.25">
      <c r="H836" s="42"/>
      <c r="K836" s="42"/>
    </row>
    <row r="837" spans="8:11" ht="13.2" x14ac:dyDescent="0.25">
      <c r="H837" s="42"/>
      <c r="K837" s="42"/>
    </row>
    <row r="838" spans="8:11" ht="13.2" x14ac:dyDescent="0.25">
      <c r="H838" s="42"/>
      <c r="K838" s="42"/>
    </row>
    <row r="839" spans="8:11" ht="13.2" x14ac:dyDescent="0.25">
      <c r="H839" s="42"/>
      <c r="K839" s="42"/>
    </row>
    <row r="840" spans="8:11" ht="13.2" x14ac:dyDescent="0.25">
      <c r="H840" s="42"/>
      <c r="K840" s="42"/>
    </row>
    <row r="841" spans="8:11" ht="13.2" x14ac:dyDescent="0.25">
      <c r="H841" s="42"/>
      <c r="K841" s="42"/>
    </row>
    <row r="842" spans="8:11" ht="13.2" x14ac:dyDescent="0.25">
      <c r="H842" s="42"/>
      <c r="K842" s="42"/>
    </row>
    <row r="843" spans="8:11" ht="13.2" x14ac:dyDescent="0.25">
      <c r="H843" s="42"/>
      <c r="K843" s="42"/>
    </row>
    <row r="844" spans="8:11" ht="13.2" x14ac:dyDescent="0.25">
      <c r="H844" s="42"/>
      <c r="K844" s="42"/>
    </row>
    <row r="845" spans="8:11" ht="13.2" x14ac:dyDescent="0.25">
      <c r="H845" s="42"/>
      <c r="K845" s="42"/>
    </row>
    <row r="846" spans="8:11" ht="13.2" x14ac:dyDescent="0.25">
      <c r="H846" s="42"/>
      <c r="K846" s="42"/>
    </row>
    <row r="847" spans="8:11" ht="13.2" x14ac:dyDescent="0.25">
      <c r="H847" s="42"/>
      <c r="K847" s="42"/>
    </row>
    <row r="848" spans="8:11" ht="13.2" x14ac:dyDescent="0.25">
      <c r="H848" s="42"/>
      <c r="K848" s="42"/>
    </row>
    <row r="849" spans="8:11" ht="13.2" x14ac:dyDescent="0.25">
      <c r="H849" s="42"/>
      <c r="K849" s="42"/>
    </row>
    <row r="850" spans="8:11" ht="13.2" x14ac:dyDescent="0.25">
      <c r="H850" s="42"/>
      <c r="K850" s="42"/>
    </row>
    <row r="851" spans="8:11" ht="13.2" x14ac:dyDescent="0.25">
      <c r="H851" s="42"/>
      <c r="K851" s="42"/>
    </row>
    <row r="852" spans="8:11" ht="13.2" x14ac:dyDescent="0.25">
      <c r="H852" s="42"/>
      <c r="K852" s="42"/>
    </row>
    <row r="853" spans="8:11" ht="13.2" x14ac:dyDescent="0.25">
      <c r="H853" s="42"/>
      <c r="K853" s="42"/>
    </row>
    <row r="854" spans="8:11" ht="13.2" x14ac:dyDescent="0.25">
      <c r="H854" s="42"/>
      <c r="K854" s="42"/>
    </row>
    <row r="855" spans="8:11" ht="13.2" x14ac:dyDescent="0.25">
      <c r="H855" s="42"/>
      <c r="K855" s="42"/>
    </row>
    <row r="856" spans="8:11" ht="13.2" x14ac:dyDescent="0.25">
      <c r="H856" s="42"/>
      <c r="K856" s="42"/>
    </row>
    <row r="857" spans="8:11" ht="13.2" x14ac:dyDescent="0.25">
      <c r="H857" s="42"/>
      <c r="K857" s="42"/>
    </row>
    <row r="858" spans="8:11" ht="13.2" x14ac:dyDescent="0.25">
      <c r="H858" s="42"/>
      <c r="K858" s="42"/>
    </row>
    <row r="859" spans="8:11" ht="13.2" x14ac:dyDescent="0.25">
      <c r="H859" s="42"/>
      <c r="K859" s="42"/>
    </row>
    <row r="860" spans="8:11" ht="13.2" x14ac:dyDescent="0.25">
      <c r="H860" s="42"/>
      <c r="K860" s="42"/>
    </row>
    <row r="861" spans="8:11" ht="13.2" x14ac:dyDescent="0.25">
      <c r="H861" s="42"/>
      <c r="K861" s="42"/>
    </row>
    <row r="862" spans="8:11" ht="13.2" x14ac:dyDescent="0.25">
      <c r="H862" s="42"/>
      <c r="K862" s="42"/>
    </row>
    <row r="863" spans="8:11" ht="13.2" x14ac:dyDescent="0.25">
      <c r="H863" s="42"/>
      <c r="K863" s="42"/>
    </row>
    <row r="864" spans="8:11" ht="13.2" x14ac:dyDescent="0.25">
      <c r="H864" s="42"/>
      <c r="K864" s="42"/>
    </row>
    <row r="865" spans="8:11" ht="13.2" x14ac:dyDescent="0.25">
      <c r="H865" s="42"/>
      <c r="K865" s="42"/>
    </row>
    <row r="866" spans="8:11" ht="13.2" x14ac:dyDescent="0.25">
      <c r="H866" s="42"/>
      <c r="K866" s="42"/>
    </row>
    <row r="867" spans="8:11" ht="13.2" x14ac:dyDescent="0.25">
      <c r="H867" s="42"/>
      <c r="K867" s="42"/>
    </row>
    <row r="868" spans="8:11" ht="13.2" x14ac:dyDescent="0.25">
      <c r="H868" s="42"/>
      <c r="K868" s="42"/>
    </row>
    <row r="869" spans="8:11" ht="13.2" x14ac:dyDescent="0.25">
      <c r="H869" s="42"/>
      <c r="K869" s="42"/>
    </row>
    <row r="870" spans="8:11" ht="13.2" x14ac:dyDescent="0.25">
      <c r="H870" s="42"/>
      <c r="K870" s="42"/>
    </row>
    <row r="871" spans="8:11" ht="13.2" x14ac:dyDescent="0.25">
      <c r="H871" s="42"/>
      <c r="K871" s="42"/>
    </row>
    <row r="872" spans="8:11" ht="13.2" x14ac:dyDescent="0.25">
      <c r="H872" s="42"/>
      <c r="K872" s="42"/>
    </row>
    <row r="873" spans="8:11" ht="13.2" x14ac:dyDescent="0.25">
      <c r="H873" s="42"/>
      <c r="K873" s="42"/>
    </row>
    <row r="874" spans="8:11" ht="13.2" x14ac:dyDescent="0.25">
      <c r="H874" s="42"/>
      <c r="K874" s="42"/>
    </row>
    <row r="875" spans="8:11" ht="13.2" x14ac:dyDescent="0.25">
      <c r="H875" s="42"/>
      <c r="K875" s="42"/>
    </row>
    <row r="876" spans="8:11" ht="13.2" x14ac:dyDescent="0.25">
      <c r="H876" s="42"/>
      <c r="K876" s="42"/>
    </row>
    <row r="877" spans="8:11" ht="13.2" x14ac:dyDescent="0.25">
      <c r="H877" s="42"/>
      <c r="K877" s="42"/>
    </row>
    <row r="878" spans="8:11" ht="13.2" x14ac:dyDescent="0.25">
      <c r="H878" s="42"/>
      <c r="K878" s="42"/>
    </row>
    <row r="879" spans="8:11" ht="13.2" x14ac:dyDescent="0.25">
      <c r="H879" s="42"/>
      <c r="K879" s="42"/>
    </row>
    <row r="880" spans="8:11" ht="13.2" x14ac:dyDescent="0.25">
      <c r="H880" s="42"/>
      <c r="K880" s="42"/>
    </row>
    <row r="881" spans="8:11" ht="13.2" x14ac:dyDescent="0.25">
      <c r="H881" s="42"/>
      <c r="K881" s="42"/>
    </row>
    <row r="882" spans="8:11" ht="13.2" x14ac:dyDescent="0.25">
      <c r="H882" s="42"/>
      <c r="K882" s="42"/>
    </row>
    <row r="883" spans="8:11" ht="13.2" x14ac:dyDescent="0.25">
      <c r="H883" s="42"/>
      <c r="K883" s="42"/>
    </row>
    <row r="884" spans="8:11" ht="13.2" x14ac:dyDescent="0.25">
      <c r="H884" s="42"/>
      <c r="K884" s="42"/>
    </row>
    <row r="885" spans="8:11" ht="13.2" x14ac:dyDescent="0.25">
      <c r="H885" s="42"/>
      <c r="K885" s="42"/>
    </row>
    <row r="886" spans="8:11" ht="13.2" x14ac:dyDescent="0.25">
      <c r="H886" s="42"/>
      <c r="K886" s="42"/>
    </row>
    <row r="887" spans="8:11" ht="13.2" x14ac:dyDescent="0.25">
      <c r="H887" s="42"/>
      <c r="K887" s="42"/>
    </row>
    <row r="888" spans="8:11" ht="13.2" x14ac:dyDescent="0.25">
      <c r="H888" s="42"/>
      <c r="K888" s="42"/>
    </row>
    <row r="889" spans="8:11" ht="13.2" x14ac:dyDescent="0.25">
      <c r="H889" s="42"/>
      <c r="K889" s="42"/>
    </row>
    <row r="890" spans="8:11" ht="13.2" x14ac:dyDescent="0.25">
      <c r="H890" s="42"/>
      <c r="K890" s="42"/>
    </row>
    <row r="891" spans="8:11" ht="13.2" x14ac:dyDescent="0.25">
      <c r="H891" s="42"/>
      <c r="K891" s="42"/>
    </row>
    <row r="892" spans="8:11" ht="13.2" x14ac:dyDescent="0.25">
      <c r="H892" s="42"/>
      <c r="K892" s="42"/>
    </row>
    <row r="893" spans="8:11" ht="13.2" x14ac:dyDescent="0.25">
      <c r="H893" s="42"/>
      <c r="K893" s="42"/>
    </row>
    <row r="894" spans="8:11" ht="13.2" x14ac:dyDescent="0.25">
      <c r="H894" s="42"/>
      <c r="K894" s="42"/>
    </row>
    <row r="895" spans="8:11" ht="13.2" x14ac:dyDescent="0.25">
      <c r="H895" s="42"/>
      <c r="K895" s="42"/>
    </row>
    <row r="896" spans="8:11" ht="13.2" x14ac:dyDescent="0.25">
      <c r="H896" s="42"/>
      <c r="K896" s="42"/>
    </row>
    <row r="897" spans="8:11" ht="13.2" x14ac:dyDescent="0.25">
      <c r="H897" s="42"/>
      <c r="K897" s="42"/>
    </row>
    <row r="898" spans="8:11" ht="13.2" x14ac:dyDescent="0.25">
      <c r="H898" s="42"/>
      <c r="K898" s="42"/>
    </row>
    <row r="899" spans="8:11" ht="13.2" x14ac:dyDescent="0.25">
      <c r="H899" s="42"/>
      <c r="K899" s="42"/>
    </row>
    <row r="900" spans="8:11" ht="13.2" x14ac:dyDescent="0.25">
      <c r="H900" s="42"/>
      <c r="K900" s="42"/>
    </row>
    <row r="901" spans="8:11" ht="13.2" x14ac:dyDescent="0.25">
      <c r="H901" s="42"/>
      <c r="K901" s="42"/>
    </row>
    <row r="902" spans="8:11" ht="13.2" x14ac:dyDescent="0.25">
      <c r="H902" s="42"/>
      <c r="K902" s="42"/>
    </row>
    <row r="903" spans="8:11" ht="13.2" x14ac:dyDescent="0.25">
      <c r="H903" s="42"/>
      <c r="K903" s="42"/>
    </row>
    <row r="904" spans="8:11" ht="13.2" x14ac:dyDescent="0.25">
      <c r="H904" s="42"/>
      <c r="K904" s="42"/>
    </row>
    <row r="905" spans="8:11" ht="13.2" x14ac:dyDescent="0.25">
      <c r="H905" s="42"/>
      <c r="K905" s="42"/>
    </row>
    <row r="906" spans="8:11" ht="13.2" x14ac:dyDescent="0.25">
      <c r="H906" s="42"/>
      <c r="K906" s="42"/>
    </row>
    <row r="907" spans="8:11" ht="13.2" x14ac:dyDescent="0.25">
      <c r="H907" s="42"/>
      <c r="K907" s="42"/>
    </row>
    <row r="908" spans="8:11" ht="13.2" x14ac:dyDescent="0.25">
      <c r="H908" s="42"/>
      <c r="K908" s="42"/>
    </row>
    <row r="909" spans="8:11" ht="13.2" x14ac:dyDescent="0.25">
      <c r="H909" s="42"/>
      <c r="K909" s="42"/>
    </row>
    <row r="910" spans="8:11" ht="13.2" x14ac:dyDescent="0.25">
      <c r="H910" s="42"/>
      <c r="K910" s="42"/>
    </row>
    <row r="911" spans="8:11" ht="13.2" x14ac:dyDescent="0.25">
      <c r="H911" s="42"/>
      <c r="K911" s="42"/>
    </row>
    <row r="912" spans="8:11" ht="13.2" x14ac:dyDescent="0.25">
      <c r="H912" s="42"/>
      <c r="K912" s="42"/>
    </row>
    <row r="913" spans="8:11" ht="13.2" x14ac:dyDescent="0.25">
      <c r="H913" s="42"/>
      <c r="K913" s="42"/>
    </row>
    <row r="914" spans="8:11" ht="13.2" x14ac:dyDescent="0.25">
      <c r="H914" s="42"/>
      <c r="K914" s="42"/>
    </row>
    <row r="915" spans="8:11" ht="13.2" x14ac:dyDescent="0.25">
      <c r="H915" s="42"/>
      <c r="K915" s="42"/>
    </row>
    <row r="916" spans="8:11" ht="13.2" x14ac:dyDescent="0.25">
      <c r="H916" s="42"/>
      <c r="K916" s="42"/>
    </row>
    <row r="917" spans="8:11" ht="13.2" x14ac:dyDescent="0.25">
      <c r="H917" s="42"/>
      <c r="K917" s="42"/>
    </row>
    <row r="918" spans="8:11" ht="13.2" x14ac:dyDescent="0.25">
      <c r="H918" s="42"/>
      <c r="K918" s="42"/>
    </row>
    <row r="919" spans="8:11" ht="13.2" x14ac:dyDescent="0.25">
      <c r="H919" s="42"/>
      <c r="K919" s="42"/>
    </row>
    <row r="920" spans="8:11" ht="13.2" x14ac:dyDescent="0.25">
      <c r="H920" s="42"/>
      <c r="K920" s="42"/>
    </row>
    <row r="921" spans="8:11" ht="13.2" x14ac:dyDescent="0.25">
      <c r="H921" s="42"/>
      <c r="K921" s="42"/>
    </row>
    <row r="922" spans="8:11" ht="13.2" x14ac:dyDescent="0.25">
      <c r="H922" s="42"/>
      <c r="K922" s="42"/>
    </row>
    <row r="923" spans="8:11" ht="13.2" x14ac:dyDescent="0.25">
      <c r="H923" s="42"/>
      <c r="K923" s="42"/>
    </row>
    <row r="924" spans="8:11" ht="13.2" x14ac:dyDescent="0.25">
      <c r="H924" s="42"/>
      <c r="K924" s="42"/>
    </row>
    <row r="925" spans="8:11" ht="13.2" x14ac:dyDescent="0.25">
      <c r="H925" s="42"/>
      <c r="K925" s="42"/>
    </row>
    <row r="926" spans="8:11" ht="13.2" x14ac:dyDescent="0.25">
      <c r="H926" s="42"/>
      <c r="K926" s="42"/>
    </row>
    <row r="927" spans="8:11" ht="13.2" x14ac:dyDescent="0.25">
      <c r="H927" s="42"/>
      <c r="K927" s="42"/>
    </row>
    <row r="928" spans="8:11" ht="13.2" x14ac:dyDescent="0.25">
      <c r="H928" s="42"/>
      <c r="K928" s="42"/>
    </row>
    <row r="929" spans="8:11" ht="13.2" x14ac:dyDescent="0.25">
      <c r="H929" s="42"/>
      <c r="K929" s="42"/>
    </row>
    <row r="930" spans="8:11" ht="13.2" x14ac:dyDescent="0.25">
      <c r="H930" s="42"/>
      <c r="K930" s="42"/>
    </row>
    <row r="931" spans="8:11" ht="13.2" x14ac:dyDescent="0.25">
      <c r="H931" s="42"/>
      <c r="K931" s="42"/>
    </row>
    <row r="932" spans="8:11" ht="13.2" x14ac:dyDescent="0.25">
      <c r="H932" s="42"/>
      <c r="K932" s="42"/>
    </row>
    <row r="933" spans="8:11" ht="13.2" x14ac:dyDescent="0.25">
      <c r="H933" s="42"/>
      <c r="K933" s="42"/>
    </row>
    <row r="934" spans="8:11" ht="13.2" x14ac:dyDescent="0.25">
      <c r="H934" s="42"/>
      <c r="K934" s="42"/>
    </row>
    <row r="935" spans="8:11" ht="13.2" x14ac:dyDescent="0.25">
      <c r="H935" s="42"/>
      <c r="K935" s="42"/>
    </row>
    <row r="936" spans="8:11" ht="13.2" x14ac:dyDescent="0.25">
      <c r="H936" s="42"/>
      <c r="K936" s="42"/>
    </row>
    <row r="937" spans="8:11" ht="13.2" x14ac:dyDescent="0.25">
      <c r="H937" s="42"/>
      <c r="K937" s="42"/>
    </row>
    <row r="938" spans="8:11" ht="13.2" x14ac:dyDescent="0.25">
      <c r="H938" s="42"/>
      <c r="K938" s="42"/>
    </row>
    <row r="939" spans="8:11" ht="13.2" x14ac:dyDescent="0.25">
      <c r="H939" s="42"/>
      <c r="K939" s="42"/>
    </row>
    <row r="940" spans="8:11" ht="13.2" x14ac:dyDescent="0.25">
      <c r="H940" s="42"/>
      <c r="K940" s="42"/>
    </row>
    <row r="941" spans="8:11" ht="13.2" x14ac:dyDescent="0.25">
      <c r="H941" s="42"/>
      <c r="K941" s="42"/>
    </row>
    <row r="942" spans="8:11" ht="13.2" x14ac:dyDescent="0.25">
      <c r="H942" s="42"/>
      <c r="K942" s="42"/>
    </row>
    <row r="943" spans="8:11" ht="13.2" x14ac:dyDescent="0.25">
      <c r="H943" s="42"/>
      <c r="K943" s="42"/>
    </row>
    <row r="944" spans="8:11" ht="13.2" x14ac:dyDescent="0.25">
      <c r="H944" s="42"/>
      <c r="K944" s="42"/>
    </row>
    <row r="945" spans="8:11" ht="13.2" x14ac:dyDescent="0.25">
      <c r="H945" s="42"/>
      <c r="K945" s="42"/>
    </row>
    <row r="946" spans="8:11" ht="13.2" x14ac:dyDescent="0.25">
      <c r="H946" s="42"/>
      <c r="K946" s="42"/>
    </row>
    <row r="947" spans="8:11" ht="13.2" x14ac:dyDescent="0.25">
      <c r="H947" s="42"/>
      <c r="K947" s="42"/>
    </row>
    <row r="948" spans="8:11" ht="13.2" x14ac:dyDescent="0.25">
      <c r="H948" s="42"/>
      <c r="K948" s="42"/>
    </row>
    <row r="949" spans="8:11" ht="13.2" x14ac:dyDescent="0.25">
      <c r="H949" s="42"/>
      <c r="K949" s="42"/>
    </row>
    <row r="950" spans="8:11" ht="13.2" x14ac:dyDescent="0.25">
      <c r="H950" s="42"/>
      <c r="K950" s="42"/>
    </row>
    <row r="951" spans="8:11" ht="13.2" x14ac:dyDescent="0.25">
      <c r="H951" s="42"/>
      <c r="K951" s="42"/>
    </row>
    <row r="952" spans="8:11" ht="13.2" x14ac:dyDescent="0.25">
      <c r="H952" s="42"/>
      <c r="K952" s="42"/>
    </row>
    <row r="953" spans="8:11" ht="13.2" x14ac:dyDescent="0.25">
      <c r="H953" s="42"/>
      <c r="K953" s="42"/>
    </row>
    <row r="954" spans="8:11" ht="13.2" x14ac:dyDescent="0.25">
      <c r="H954" s="42"/>
      <c r="K954" s="42"/>
    </row>
    <row r="955" spans="8:11" ht="13.2" x14ac:dyDescent="0.25">
      <c r="H955" s="42"/>
      <c r="K955" s="42"/>
    </row>
    <row r="956" spans="8:11" ht="13.2" x14ac:dyDescent="0.25">
      <c r="H956" s="42"/>
      <c r="K956" s="42"/>
    </row>
    <row r="957" spans="8:11" ht="13.2" x14ac:dyDescent="0.25">
      <c r="H957" s="42"/>
      <c r="K957" s="42"/>
    </row>
    <row r="958" spans="8:11" ht="13.2" x14ac:dyDescent="0.25">
      <c r="H958" s="42"/>
      <c r="K958" s="42"/>
    </row>
    <row r="959" spans="8:11" ht="13.2" x14ac:dyDescent="0.25">
      <c r="H959" s="42"/>
      <c r="K959" s="42"/>
    </row>
    <row r="960" spans="8:11" ht="13.2" x14ac:dyDescent="0.25">
      <c r="H960" s="42"/>
      <c r="K960" s="42"/>
    </row>
    <row r="961" spans="8:11" ht="13.2" x14ac:dyDescent="0.25">
      <c r="H961" s="42"/>
      <c r="K961" s="42"/>
    </row>
    <row r="962" spans="8:11" ht="13.2" x14ac:dyDescent="0.25">
      <c r="H962" s="42"/>
      <c r="K962" s="42"/>
    </row>
    <row r="963" spans="8:11" ht="13.2" x14ac:dyDescent="0.25">
      <c r="H963" s="42"/>
      <c r="K963" s="42"/>
    </row>
    <row r="964" spans="8:11" ht="13.2" x14ac:dyDescent="0.25">
      <c r="H964" s="42"/>
      <c r="K964" s="42"/>
    </row>
    <row r="965" spans="8:11" ht="13.2" x14ac:dyDescent="0.25">
      <c r="H965" s="42"/>
      <c r="K965" s="42"/>
    </row>
    <row r="966" spans="8:11" ht="13.2" x14ac:dyDescent="0.25">
      <c r="H966" s="42"/>
      <c r="K966" s="42"/>
    </row>
    <row r="967" spans="8:11" ht="13.2" x14ac:dyDescent="0.25">
      <c r="H967" s="42"/>
      <c r="K967" s="42"/>
    </row>
    <row r="968" spans="8:11" ht="13.2" x14ac:dyDescent="0.25">
      <c r="H968" s="42"/>
      <c r="K968" s="42"/>
    </row>
    <row r="969" spans="8:11" ht="13.2" x14ac:dyDescent="0.25">
      <c r="H969" s="42"/>
      <c r="K969" s="42"/>
    </row>
    <row r="970" spans="8:11" ht="13.2" x14ac:dyDescent="0.25">
      <c r="H970" s="42"/>
      <c r="K970" s="42"/>
    </row>
    <row r="971" spans="8:11" ht="13.2" x14ac:dyDescent="0.25">
      <c r="H971" s="42"/>
      <c r="K971" s="42"/>
    </row>
    <row r="972" spans="8:11" ht="13.2" x14ac:dyDescent="0.25">
      <c r="H972" s="42"/>
      <c r="K972" s="42"/>
    </row>
    <row r="973" spans="8:11" ht="13.2" x14ac:dyDescent="0.25">
      <c r="H973" s="42"/>
      <c r="K973" s="42"/>
    </row>
    <row r="974" spans="8:11" ht="13.2" x14ac:dyDescent="0.25">
      <c r="H974" s="42"/>
      <c r="K974" s="42"/>
    </row>
    <row r="975" spans="8:11" ht="13.2" x14ac:dyDescent="0.25">
      <c r="H975" s="42"/>
      <c r="K975" s="42"/>
    </row>
    <row r="976" spans="8:11" ht="13.2" x14ac:dyDescent="0.25">
      <c r="H976" s="42"/>
      <c r="K976" s="42"/>
    </row>
    <row r="977" spans="8:11" ht="13.2" x14ac:dyDescent="0.25">
      <c r="H977" s="42"/>
      <c r="K977" s="42"/>
    </row>
    <row r="978" spans="8:11" ht="13.2" x14ac:dyDescent="0.25">
      <c r="H978" s="42"/>
      <c r="K978" s="42"/>
    </row>
    <row r="979" spans="8:11" ht="13.2" x14ac:dyDescent="0.25">
      <c r="H979" s="42"/>
      <c r="K979" s="42"/>
    </row>
    <row r="980" spans="8:11" ht="13.2" x14ac:dyDescent="0.25">
      <c r="H980" s="42"/>
      <c r="K980" s="42"/>
    </row>
    <row r="981" spans="8:11" ht="13.2" x14ac:dyDescent="0.25">
      <c r="H981" s="42"/>
      <c r="K981" s="42"/>
    </row>
    <row r="982" spans="8:11" ht="13.2" x14ac:dyDescent="0.25">
      <c r="H982" s="42"/>
      <c r="K982" s="42"/>
    </row>
    <row r="983" spans="8:11" ht="13.2" x14ac:dyDescent="0.25">
      <c r="H983" s="42"/>
      <c r="K983" s="42"/>
    </row>
    <row r="984" spans="8:11" ht="13.2" x14ac:dyDescent="0.25">
      <c r="H984" s="42"/>
      <c r="K984" s="42"/>
    </row>
    <row r="985" spans="8:11" ht="13.2" x14ac:dyDescent="0.25">
      <c r="H985" s="42"/>
      <c r="K985" s="42"/>
    </row>
    <row r="986" spans="8:11" ht="13.2" x14ac:dyDescent="0.25">
      <c r="H986" s="42"/>
      <c r="K986" s="42"/>
    </row>
    <row r="987" spans="8:11" ht="13.2" x14ac:dyDescent="0.25">
      <c r="H987" s="42"/>
      <c r="K987" s="42"/>
    </row>
    <row r="988" spans="8:11" ht="13.2" x14ac:dyDescent="0.25">
      <c r="H988" s="42"/>
      <c r="K988" s="42"/>
    </row>
    <row r="989" spans="8:11" ht="13.2" x14ac:dyDescent="0.25">
      <c r="H989" s="42"/>
      <c r="K989" s="42"/>
    </row>
    <row r="990" spans="8:11" ht="13.2" x14ac:dyDescent="0.25">
      <c r="H990" s="42"/>
      <c r="K990" s="42"/>
    </row>
    <row r="991" spans="8:11" ht="13.2" x14ac:dyDescent="0.25">
      <c r="H991" s="42"/>
      <c r="K991" s="42"/>
    </row>
    <row r="992" spans="8:11" ht="13.2" x14ac:dyDescent="0.25">
      <c r="H992" s="42"/>
      <c r="K992" s="42"/>
    </row>
    <row r="993" spans="8:11" ht="13.2" x14ac:dyDescent="0.25">
      <c r="H993" s="42"/>
      <c r="K993" s="42"/>
    </row>
    <row r="994" spans="8:11" ht="13.2" x14ac:dyDescent="0.25">
      <c r="H994" s="42"/>
      <c r="K994" s="42"/>
    </row>
    <row r="995" spans="8:11" ht="13.2" x14ac:dyDescent="0.25">
      <c r="H995" s="42"/>
      <c r="K995" s="42"/>
    </row>
    <row r="996" spans="8:11" ht="13.2" x14ac:dyDescent="0.25">
      <c r="H996" s="42"/>
      <c r="K996" s="42"/>
    </row>
    <row r="997" spans="8:11" ht="13.2" x14ac:dyDescent="0.25">
      <c r="H997" s="42"/>
      <c r="K997" s="42"/>
    </row>
    <row r="998" spans="8:11" ht="13.2" x14ac:dyDescent="0.25">
      <c r="H998" s="42"/>
      <c r="K998" s="42"/>
    </row>
    <row r="999" spans="8:11" ht="13.2" x14ac:dyDescent="0.25">
      <c r="H999" s="42"/>
      <c r="K999" s="42"/>
    </row>
    <row r="1000" spans="8:11" ht="13.2" x14ac:dyDescent="0.25">
      <c r="H1000" s="42"/>
      <c r="K1000" s="42"/>
    </row>
    <row r="1001" spans="8:11" ht="13.2" x14ac:dyDescent="0.25">
      <c r="H1001" s="42"/>
      <c r="K1001" s="42"/>
    </row>
    <row r="1002" spans="8:11" ht="13.2" x14ac:dyDescent="0.25">
      <c r="H1002" s="42"/>
      <c r="K1002" s="42"/>
    </row>
    <row r="1003" spans="8:11" ht="13.2" x14ac:dyDescent="0.25">
      <c r="H1003" s="42"/>
      <c r="K1003" s="42"/>
    </row>
  </sheetData>
  <mergeCells count="2">
    <mergeCell ref="A3:B3"/>
    <mergeCell ref="D3:E3"/>
  </mergeCells>
  <printOptions horizontalCentered="1" gridLines="1"/>
  <pageMargins left="0.45" right="0.45" top="0.25" bottom="0.5" header="0" footer="0"/>
  <pageSetup scale="81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0"/>
  <sheetViews>
    <sheetView workbookViewId="0">
      <selection activeCell="A17" sqref="A17"/>
    </sheetView>
  </sheetViews>
  <sheetFormatPr defaultColWidth="12.6640625" defaultRowHeight="15.75" customHeight="1" x14ac:dyDescent="0.25"/>
  <cols>
    <col min="1" max="1" width="39.44140625" customWidth="1"/>
    <col min="2" max="24" width="32" customWidth="1"/>
  </cols>
  <sheetData>
    <row r="1" spans="1:24" ht="15.75" customHeight="1" x14ac:dyDescent="0.3">
      <c r="A1" s="72" t="s">
        <v>48</v>
      </c>
      <c r="B1" s="73"/>
      <c r="C1" s="73" t="s">
        <v>49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3.2" x14ac:dyDescent="0.25">
      <c r="A2" s="74" t="s">
        <v>49</v>
      </c>
      <c r="B2" s="75"/>
      <c r="C2" s="73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26.4" x14ac:dyDescent="0.25">
      <c r="A3" s="76" t="s">
        <v>50</v>
      </c>
      <c r="B3" s="77"/>
      <c r="C3" s="78" t="s">
        <v>51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3.2" x14ac:dyDescent="0.25">
      <c r="A4" s="76" t="s">
        <v>52</v>
      </c>
      <c r="B4" s="77"/>
      <c r="C4" s="73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3.2" x14ac:dyDescent="0.25">
      <c r="A5" s="79" t="s">
        <v>53</v>
      </c>
      <c r="B5" s="80"/>
      <c r="C5" s="7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13.2" x14ac:dyDescent="0.25">
      <c r="A6" s="81" t="s">
        <v>54</v>
      </c>
      <c r="B6" s="82">
        <f>SUM(B3:B5)</f>
        <v>0</v>
      </c>
      <c r="C6" s="7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3.2" x14ac:dyDescent="0.25">
      <c r="A7" s="73"/>
      <c r="B7" s="73"/>
      <c r="C7" s="73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13.2" x14ac:dyDescent="0.25">
      <c r="A8" s="83" t="s">
        <v>55</v>
      </c>
      <c r="B8" s="75"/>
      <c r="C8" s="73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26.4" x14ac:dyDescent="0.25">
      <c r="A9" s="84" t="s">
        <v>56</v>
      </c>
      <c r="B9" s="77"/>
      <c r="C9" s="73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ht="26.4" x14ac:dyDescent="0.25">
      <c r="A10" s="84" t="s">
        <v>57</v>
      </c>
      <c r="B10" s="77"/>
      <c r="C10" s="73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ht="26.4" x14ac:dyDescent="0.25">
      <c r="A11" s="84" t="s">
        <v>58</v>
      </c>
      <c r="B11" s="77"/>
      <c r="C11" s="73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26.4" x14ac:dyDescent="0.25">
      <c r="A12" s="84" t="s">
        <v>59</v>
      </c>
      <c r="B12" s="77"/>
      <c r="C12" s="73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3.2" x14ac:dyDescent="0.25">
      <c r="A13" s="84" t="s">
        <v>60</v>
      </c>
      <c r="B13" s="77"/>
      <c r="C13" s="73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13.2" x14ac:dyDescent="0.25">
      <c r="A14" s="84" t="s">
        <v>61</v>
      </c>
      <c r="B14" s="77"/>
      <c r="C14" s="73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t="13.2" x14ac:dyDescent="0.25">
      <c r="A15" s="76" t="s">
        <v>62</v>
      </c>
      <c r="B15" s="77"/>
      <c r="C15" s="73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t="13.2" x14ac:dyDescent="0.25">
      <c r="A16" s="76" t="s">
        <v>63</v>
      </c>
      <c r="B16" s="77"/>
      <c r="C16" s="73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13.2" x14ac:dyDescent="0.25">
      <c r="A17" s="76" t="s">
        <v>64</v>
      </c>
      <c r="B17" s="77"/>
      <c r="C17" s="73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13.2" x14ac:dyDescent="0.25">
      <c r="A18" s="76" t="s">
        <v>65</v>
      </c>
      <c r="B18" s="77"/>
      <c r="C18" s="73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13.2" x14ac:dyDescent="0.25">
      <c r="A19" s="76" t="s">
        <v>66</v>
      </c>
      <c r="B19" s="77"/>
      <c r="C19" s="73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13.2" x14ac:dyDescent="0.25">
      <c r="A20" s="76" t="s">
        <v>67</v>
      </c>
      <c r="B20" s="77"/>
      <c r="C20" s="73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13.2" x14ac:dyDescent="0.25">
      <c r="A21" s="76" t="s">
        <v>67</v>
      </c>
      <c r="B21" s="77"/>
      <c r="C21" s="73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3.2" x14ac:dyDescent="0.25">
      <c r="A22" s="79" t="s">
        <v>68</v>
      </c>
      <c r="B22" s="85"/>
      <c r="C22" s="73" t="s">
        <v>69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ht="13.2" x14ac:dyDescent="0.25">
      <c r="A23" s="81" t="s">
        <v>70</v>
      </c>
      <c r="B23" s="82">
        <f>SUM(B9:B22)</f>
        <v>0</v>
      </c>
      <c r="C23" s="73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13.2" x14ac:dyDescent="0.25">
      <c r="A24" s="73"/>
      <c r="B24" s="86"/>
      <c r="C24" s="73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3.2" x14ac:dyDescent="0.25">
      <c r="A25" s="81" t="s">
        <v>71</v>
      </c>
      <c r="B25" s="87">
        <f>B23-B6</f>
        <v>0</v>
      </c>
      <c r="C25" s="73" t="s">
        <v>72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ht="13.2" x14ac:dyDescent="0.25">
      <c r="A26" s="73"/>
      <c r="B26" s="73"/>
      <c r="C26" s="73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ht="13.2" x14ac:dyDescent="0.25">
      <c r="A27" s="73"/>
      <c r="B27" s="73"/>
      <c r="C27" s="73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13.2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ht="13.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13.2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13.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13.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ht="13.2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13.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ht="13.2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ht="13.2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13.2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ht="13.2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13.2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13.2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ht="13.2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ht="13.2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13.2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ht="13.2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ht="13.2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ht="13.2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13.2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13.2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ht="13.2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ht="13.2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ht="13.2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ht="13.2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ht="13.2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13.2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13.2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ht="13.2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ht="13.2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ht="13.2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ht="13.2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ht="13.2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ht="13.2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ht="13.2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ht="13.2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ht="13.2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ht="13.2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ht="13.2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ht="13.2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ht="13.2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ht="13.2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13.2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13.2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13.2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13.2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13.2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13.2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13.2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13.2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13.2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13.2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13.2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13.2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13.2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13.2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13.2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13.2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13.2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13.2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13.2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13.2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13.2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13.2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13.2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13.2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13.2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13.2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13.2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13.2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13.2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13.2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13.2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13.2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13.2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13.2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13.2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13.2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13.2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13.2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13.2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13.2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13.2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13.2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13.2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13.2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13.2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13.2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13.2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13.2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13.2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13.2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13.2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13.2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13.2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13.2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13.2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13.2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13.2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13.2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13.2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13.2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13.2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13.2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13.2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13.2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13.2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13.2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13.2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13.2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13.2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13.2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13.2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13.2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13.2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13.2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13.2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13.2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13.2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13.2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13.2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13.2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3.2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ht="13.2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ht="13.2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ht="13.2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ht="13.2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ht="13.2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ht="13.2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ht="13.2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ht="13.2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ht="13.2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ht="13.2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ht="13.2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ht="13.2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ht="13.2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ht="13.2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ht="13.2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ht="13.2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ht="13.2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ht="13.2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ht="13.2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ht="13.2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ht="13.2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ht="13.2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ht="13.2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ht="13.2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ht="13.2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ht="13.2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ht="13.2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ht="13.2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ht="13.2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ht="13.2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ht="13.2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ht="13.2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1:24" ht="13.2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1:24" ht="13.2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ht="13.2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ht="13.2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ht="13.2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ht="13.2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ht="13.2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ht="13.2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1:24" ht="13.2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1:24" ht="13.2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ht="13.2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ht="13.2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ht="13.2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ht="13.2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ht="13.2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ht="13.2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ht="13.2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1:24" ht="13.2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1:24" ht="13.2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ht="13.2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ht="13.2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ht="13.2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ht="13.2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ht="13.2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ht="13.2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ht="13.2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ht="13.2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ht="13.2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ht="13.2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ht="13.2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ht="13.2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ht="13.2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ht="13.2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ht="13.2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ht="13.2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ht="13.2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ht="13.2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ht="13.2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ht="13.2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ht="13.2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ht="13.2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ht="13.2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ht="13.2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ht="13.2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ht="13.2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ht="13.2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1:24" ht="13.2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1:24" ht="13.2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ht="13.2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ht="13.2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ht="13.2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1:24" ht="13.2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1:24" ht="13.2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1:24" ht="13.2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1:24" ht="13.2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1:24" ht="13.2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1:24" ht="13.2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1:24" ht="13.2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1:24" ht="13.2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1:24" ht="13.2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1:24" ht="13.2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1:24" ht="13.2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1:24" ht="13.2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1:24" ht="13.2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1:24" ht="13.2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1:24" ht="13.2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1:24" ht="13.2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1:24" ht="13.2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spans="1:24" ht="13.2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spans="1:24" ht="13.2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spans="1:24" ht="13.2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1:24" ht="13.2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spans="1:24" ht="13.2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1:24" ht="13.2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1:24" ht="13.2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1:24" ht="13.2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1:24" ht="13.2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1:24" ht="13.2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</row>
    <row r="261" spans="1:24" ht="13.2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</row>
    <row r="262" spans="1:24" ht="13.2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</row>
    <row r="263" spans="1:24" ht="13.2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1:24" ht="13.2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1:24" ht="13.2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1:24" ht="13.2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1:24" ht="13.2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1:24" ht="13.2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1:24" ht="13.2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1:24" ht="13.2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1:24" ht="13.2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</row>
    <row r="272" spans="1:24" ht="13.2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</row>
    <row r="273" spans="1:24" ht="13.2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ht="13.2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</row>
    <row r="275" spans="1:24" ht="13.2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</row>
    <row r="276" spans="1:24" ht="13.2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</row>
    <row r="277" spans="1:24" ht="13.2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</row>
    <row r="278" spans="1:24" ht="13.2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1:24" ht="13.2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1:24" ht="13.2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1:24" ht="13.2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1:24" ht="13.2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1:24" ht="13.2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</row>
    <row r="284" spans="1:24" ht="13.2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</row>
    <row r="285" spans="1:24" ht="13.2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</row>
    <row r="286" spans="1:24" ht="13.2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</row>
    <row r="287" spans="1:24" ht="13.2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</row>
    <row r="288" spans="1:24" ht="13.2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1:24" ht="13.2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1:24" ht="13.2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</row>
    <row r="291" spans="1:24" ht="13.2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1:24" ht="13.2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1:24" ht="13.2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</row>
    <row r="294" spans="1:24" ht="13.2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</row>
    <row r="295" spans="1:24" ht="13.2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</row>
    <row r="296" spans="1:24" ht="13.2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</row>
    <row r="297" spans="1:24" ht="13.2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1:24" ht="13.2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1:24" ht="13.2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1:24" ht="13.2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</row>
    <row r="301" spans="1:24" ht="13.2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</row>
    <row r="302" spans="1:24" ht="13.2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</row>
    <row r="303" spans="1:24" ht="13.2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1:24" ht="13.2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1:24" ht="13.2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1:24" ht="13.2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</row>
    <row r="307" spans="1:24" ht="13.2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</row>
    <row r="308" spans="1:24" ht="13.2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</row>
    <row r="309" spans="1:24" ht="13.2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1:24" ht="13.2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1:24" ht="13.2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1:24" ht="13.2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1:24" ht="13.2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1:24" ht="13.2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1:24" ht="13.2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</row>
    <row r="316" spans="1:24" ht="13.2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</row>
    <row r="317" spans="1:24" ht="13.2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</row>
    <row r="318" spans="1:24" ht="13.2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</row>
    <row r="319" spans="1:24" ht="13.2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1:24" ht="13.2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1:24" ht="13.2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1:24" ht="13.2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</row>
    <row r="323" spans="1:24" ht="13.2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</row>
    <row r="324" spans="1:24" ht="13.2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</row>
    <row r="325" spans="1:24" ht="13.2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</row>
    <row r="326" spans="1:24" ht="13.2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1:24" ht="13.2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1:24" ht="13.2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1:24" ht="13.2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</row>
    <row r="330" spans="1:24" ht="13.2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</row>
    <row r="331" spans="1:24" ht="13.2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1:24" ht="13.2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1:24" ht="13.2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1:24" ht="13.2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1:24" ht="13.2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1:24" ht="13.2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  <row r="337" spans="1:24" ht="13.2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</row>
    <row r="338" spans="1:24" ht="13.2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</row>
    <row r="339" spans="1:24" ht="13.2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</row>
    <row r="340" spans="1:24" ht="13.2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</row>
    <row r="341" spans="1:24" ht="13.2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</row>
    <row r="342" spans="1:24" ht="13.2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</row>
    <row r="343" spans="1:24" ht="13.2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</row>
    <row r="344" spans="1:24" ht="13.2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</row>
    <row r="345" spans="1:24" ht="13.2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</row>
    <row r="346" spans="1:24" ht="13.2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</row>
    <row r="347" spans="1:24" ht="13.2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</row>
    <row r="348" spans="1:24" ht="13.2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</row>
    <row r="349" spans="1:24" ht="13.2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</row>
    <row r="350" spans="1:24" ht="13.2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</row>
    <row r="351" spans="1:24" ht="13.2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</row>
    <row r="352" spans="1:24" ht="13.2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</row>
    <row r="353" spans="1:24" ht="13.2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</row>
    <row r="354" spans="1:24" ht="13.2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</row>
    <row r="355" spans="1:24" ht="13.2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</row>
    <row r="356" spans="1:24" ht="13.2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</row>
    <row r="357" spans="1:24" ht="13.2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</row>
    <row r="358" spans="1:24" ht="13.2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</row>
    <row r="359" spans="1:24" ht="13.2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</row>
    <row r="360" spans="1:24" ht="13.2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</row>
    <row r="361" spans="1:24" ht="13.2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</row>
    <row r="362" spans="1:24" ht="13.2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1:24" ht="13.2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</row>
    <row r="364" spans="1:24" ht="13.2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</row>
    <row r="365" spans="1:24" ht="13.2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</row>
    <row r="366" spans="1:24" ht="13.2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</row>
    <row r="367" spans="1:24" ht="13.2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</row>
    <row r="368" spans="1:24" ht="13.2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</row>
    <row r="369" spans="1:24" ht="13.2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</row>
    <row r="370" spans="1:24" ht="13.2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</row>
    <row r="371" spans="1:24" ht="13.2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</row>
    <row r="372" spans="1:24" ht="13.2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</row>
    <row r="373" spans="1:24" ht="13.2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</row>
    <row r="374" spans="1:24" ht="13.2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</row>
    <row r="375" spans="1:24" ht="13.2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</row>
    <row r="376" spans="1:24" ht="13.2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</row>
    <row r="377" spans="1:24" ht="13.2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</row>
    <row r="378" spans="1:24" ht="13.2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</row>
    <row r="379" spans="1:24" ht="13.2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</row>
    <row r="380" spans="1:24" ht="13.2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</row>
    <row r="381" spans="1:24" ht="13.2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</row>
    <row r="382" spans="1:24" ht="13.2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</row>
    <row r="383" spans="1:24" ht="13.2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</row>
    <row r="384" spans="1:24" ht="13.2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</row>
    <row r="385" spans="1:24" ht="13.2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</row>
    <row r="386" spans="1:24" ht="13.2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</row>
    <row r="387" spans="1:24" ht="13.2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1:24" ht="13.2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</row>
    <row r="389" spans="1:24" ht="13.2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</row>
    <row r="390" spans="1:24" ht="13.2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1:24" ht="13.2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</row>
    <row r="392" spans="1:24" ht="13.2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</row>
    <row r="393" spans="1:24" ht="13.2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</row>
    <row r="394" spans="1:24" ht="13.2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</row>
    <row r="395" spans="1:24" ht="13.2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</row>
    <row r="396" spans="1:24" ht="13.2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</row>
    <row r="397" spans="1:24" ht="13.2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</row>
    <row r="398" spans="1:24" ht="13.2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1:24" ht="13.2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1:24" ht="13.2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</row>
    <row r="401" spans="1:24" ht="13.2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</row>
    <row r="402" spans="1:24" ht="13.2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</row>
    <row r="403" spans="1:24" ht="13.2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</row>
    <row r="404" spans="1:24" ht="13.2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1:24" ht="13.2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</row>
    <row r="406" spans="1:24" ht="13.2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</row>
    <row r="407" spans="1:24" ht="13.2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</row>
    <row r="408" spans="1:24" ht="13.2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ht="13.2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ht="13.2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</row>
    <row r="411" spans="1:24" ht="13.2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</row>
    <row r="412" spans="1:24" ht="13.2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</row>
    <row r="413" spans="1:24" ht="13.2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</row>
    <row r="414" spans="1:24" ht="13.2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</row>
    <row r="415" spans="1:24" ht="13.2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1:24" ht="13.2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1:24" ht="13.2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</row>
    <row r="418" spans="1:24" ht="13.2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</row>
    <row r="419" spans="1:24" ht="13.2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</row>
    <row r="420" spans="1:24" ht="13.2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</row>
    <row r="421" spans="1:24" ht="13.2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</row>
    <row r="422" spans="1:24" ht="13.2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</row>
    <row r="423" spans="1:24" ht="13.2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</row>
    <row r="424" spans="1:24" ht="13.2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</row>
    <row r="425" spans="1:24" ht="13.2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1:24" ht="13.2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</row>
    <row r="427" spans="1:24" ht="13.2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</row>
    <row r="428" spans="1:24" ht="13.2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</row>
    <row r="429" spans="1:24" ht="13.2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</row>
    <row r="430" spans="1:24" ht="13.2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</row>
    <row r="431" spans="1:24" ht="13.2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</row>
    <row r="432" spans="1:24" ht="13.2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1:24" ht="13.2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1:24" ht="13.2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</row>
    <row r="435" spans="1:24" ht="13.2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</row>
    <row r="436" spans="1:24" ht="13.2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</row>
    <row r="437" spans="1:24" ht="13.2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</row>
    <row r="438" spans="1:24" ht="13.2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</row>
    <row r="439" spans="1:24" ht="13.2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</row>
    <row r="440" spans="1:24" ht="13.2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</row>
    <row r="441" spans="1:24" ht="13.2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</row>
    <row r="442" spans="1:24" ht="13.2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</row>
    <row r="443" spans="1:24" ht="13.2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</row>
    <row r="444" spans="1:24" ht="13.2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</row>
    <row r="445" spans="1:24" ht="13.2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</row>
    <row r="446" spans="1:24" ht="13.2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1:24" ht="13.2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</row>
    <row r="448" spans="1:24" ht="13.2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</row>
    <row r="449" spans="1:24" ht="13.2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1:24" ht="13.2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1:24" ht="13.2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</row>
    <row r="452" spans="1:24" ht="13.2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</row>
    <row r="453" spans="1:24" ht="13.2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</row>
    <row r="454" spans="1:24" ht="13.2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</row>
    <row r="455" spans="1:24" ht="13.2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1:24" ht="13.2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</row>
    <row r="457" spans="1:24" ht="13.2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</row>
    <row r="458" spans="1:24" ht="13.2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</row>
    <row r="459" spans="1:24" ht="13.2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1:24" ht="13.2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</row>
    <row r="461" spans="1:24" ht="13.2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</row>
    <row r="462" spans="1:24" ht="13.2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</row>
    <row r="463" spans="1:24" ht="13.2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</row>
    <row r="464" spans="1:24" ht="13.2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</row>
    <row r="465" spans="1:24" ht="13.2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</row>
    <row r="466" spans="1:24" ht="13.2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</row>
    <row r="467" spans="1:24" ht="13.2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</row>
    <row r="468" spans="1:24" ht="13.2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</row>
    <row r="469" spans="1:24" ht="13.2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</row>
    <row r="470" spans="1:24" ht="13.2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</row>
    <row r="471" spans="1:24" ht="13.2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</row>
    <row r="472" spans="1:24" ht="13.2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</row>
    <row r="473" spans="1:24" ht="13.2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</row>
    <row r="474" spans="1:24" ht="13.2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</row>
    <row r="475" spans="1:24" ht="13.2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</row>
    <row r="476" spans="1:24" ht="13.2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</row>
    <row r="477" spans="1:24" ht="13.2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</row>
    <row r="478" spans="1:24" ht="13.2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</row>
    <row r="479" spans="1:24" ht="13.2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</row>
    <row r="480" spans="1:24" ht="13.2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</row>
    <row r="481" spans="1:24" ht="13.2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</row>
    <row r="482" spans="1:24" ht="13.2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</row>
    <row r="483" spans="1:24" ht="13.2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</row>
    <row r="484" spans="1:24" ht="13.2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</row>
    <row r="485" spans="1:24" ht="13.2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</row>
    <row r="486" spans="1:24" ht="13.2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</row>
    <row r="487" spans="1:24" ht="13.2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</row>
    <row r="488" spans="1:24" ht="13.2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</row>
    <row r="489" spans="1:24" ht="13.2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</row>
    <row r="490" spans="1:24" ht="13.2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</row>
    <row r="491" spans="1:24" ht="13.2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</row>
    <row r="492" spans="1:24" ht="13.2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</row>
    <row r="493" spans="1:24" ht="13.2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</row>
    <row r="494" spans="1:24" ht="13.2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</row>
    <row r="495" spans="1:24" ht="13.2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</row>
    <row r="496" spans="1:24" ht="13.2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</row>
    <row r="497" spans="1:24" ht="13.2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</row>
    <row r="498" spans="1:24" ht="13.2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</row>
    <row r="499" spans="1:24" ht="13.2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</row>
    <row r="500" spans="1:24" ht="13.2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1:24" ht="13.2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1:24" ht="13.2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</row>
    <row r="503" spans="1:24" ht="13.2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</row>
    <row r="504" spans="1:24" ht="13.2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</row>
    <row r="505" spans="1:24" ht="13.2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</row>
    <row r="506" spans="1:24" ht="13.2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</row>
    <row r="507" spans="1:24" ht="13.2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</row>
    <row r="508" spans="1:24" ht="13.2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</row>
    <row r="509" spans="1:24" ht="13.2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</row>
    <row r="510" spans="1:24" ht="13.2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</row>
    <row r="511" spans="1:24" ht="13.2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</row>
    <row r="512" spans="1:24" ht="13.2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</row>
    <row r="513" spans="1:24" ht="13.2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</row>
    <row r="514" spans="1:24" ht="13.2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</row>
    <row r="515" spans="1:24" ht="13.2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</row>
    <row r="516" spans="1:24" ht="13.2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</row>
    <row r="517" spans="1:24" ht="13.2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1:24" ht="13.2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1:24" ht="13.2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</row>
    <row r="520" spans="1:24" ht="13.2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</row>
    <row r="521" spans="1:24" ht="13.2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</row>
    <row r="522" spans="1:24" ht="13.2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</row>
    <row r="523" spans="1:24" ht="13.2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1:24" ht="13.2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</row>
    <row r="525" spans="1:24" ht="13.2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</row>
    <row r="526" spans="1:24" ht="13.2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</row>
    <row r="527" spans="1:24" ht="13.2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1:24" ht="13.2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</row>
    <row r="529" spans="1:24" ht="13.2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</row>
    <row r="530" spans="1:24" ht="13.2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</row>
    <row r="531" spans="1:24" ht="13.2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</row>
    <row r="532" spans="1:24" ht="13.2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</row>
    <row r="533" spans="1:24" ht="13.2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</row>
    <row r="534" spans="1:24" ht="13.2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</row>
    <row r="535" spans="1:24" ht="13.2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</row>
    <row r="536" spans="1:24" ht="13.2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</row>
    <row r="537" spans="1:24" ht="13.2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</row>
    <row r="538" spans="1:24" ht="13.2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</row>
    <row r="539" spans="1:24" ht="13.2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</row>
    <row r="540" spans="1:24" ht="13.2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</row>
    <row r="541" spans="1:24" ht="13.2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</row>
    <row r="542" spans="1:24" ht="13.2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</row>
    <row r="543" spans="1:24" ht="13.2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</row>
    <row r="544" spans="1:24" ht="13.2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</row>
    <row r="545" spans="1:24" ht="13.2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</row>
    <row r="546" spans="1:24" ht="13.2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</row>
    <row r="547" spans="1:24" ht="13.2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</row>
    <row r="548" spans="1:24" ht="13.2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</row>
    <row r="549" spans="1:24" ht="13.2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</row>
    <row r="550" spans="1:24" ht="13.2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</row>
    <row r="551" spans="1:24" ht="13.2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</row>
    <row r="552" spans="1:24" ht="13.2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</row>
    <row r="553" spans="1:24" ht="13.2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</row>
    <row r="554" spans="1:24" ht="13.2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</row>
    <row r="555" spans="1:24" ht="13.2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</row>
    <row r="556" spans="1:24" ht="13.2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</row>
    <row r="557" spans="1:24" ht="13.2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</row>
    <row r="558" spans="1:24" ht="13.2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</row>
    <row r="559" spans="1:24" ht="13.2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</row>
    <row r="560" spans="1:24" ht="13.2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</row>
    <row r="561" spans="1:24" ht="13.2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</row>
    <row r="562" spans="1:24" ht="13.2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</row>
    <row r="563" spans="1:24" ht="13.2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</row>
    <row r="564" spans="1:24" ht="13.2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</row>
    <row r="565" spans="1:24" ht="13.2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</row>
    <row r="566" spans="1:24" ht="13.2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</row>
    <row r="567" spans="1:24" ht="13.2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</row>
    <row r="568" spans="1:24" ht="13.2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</row>
    <row r="569" spans="1:24" ht="13.2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</row>
    <row r="570" spans="1:24" ht="13.2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</row>
    <row r="571" spans="1:24" ht="13.2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</row>
    <row r="572" spans="1:24" ht="13.2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1:24" ht="13.2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</row>
    <row r="574" spans="1:24" ht="13.2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</row>
    <row r="575" spans="1:24" ht="13.2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</row>
    <row r="576" spans="1:24" ht="13.2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</row>
    <row r="577" spans="1:24" ht="13.2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</row>
    <row r="578" spans="1:24" ht="13.2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</row>
    <row r="579" spans="1:24" ht="13.2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</row>
    <row r="580" spans="1:24" ht="13.2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</row>
    <row r="581" spans="1:24" ht="13.2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</row>
    <row r="582" spans="1:24" ht="13.2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</row>
    <row r="583" spans="1:24" ht="13.2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</row>
    <row r="584" spans="1:24" ht="13.2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</row>
    <row r="585" spans="1:24" ht="13.2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1:24" ht="13.2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1:24" ht="13.2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</row>
    <row r="588" spans="1:24" ht="13.2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</row>
    <row r="589" spans="1:24" ht="13.2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</row>
    <row r="590" spans="1:24" ht="13.2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1:24" ht="13.2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</row>
    <row r="592" spans="1:24" ht="13.2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</row>
    <row r="593" spans="1:24" ht="13.2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</row>
    <row r="594" spans="1:24" ht="13.2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</row>
    <row r="595" spans="1:24" ht="13.2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</row>
    <row r="596" spans="1:24" ht="13.2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</row>
    <row r="597" spans="1:24" ht="13.2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</row>
    <row r="598" spans="1:24" ht="13.2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</row>
    <row r="599" spans="1:24" ht="13.2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</row>
    <row r="600" spans="1:24" ht="13.2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</row>
    <row r="601" spans="1:24" ht="13.2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</row>
    <row r="602" spans="1:24" ht="13.2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</row>
    <row r="603" spans="1:24" ht="13.2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</row>
    <row r="604" spans="1:24" ht="13.2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</row>
    <row r="605" spans="1:24" ht="13.2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</row>
    <row r="606" spans="1:24" ht="13.2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</row>
    <row r="607" spans="1:24" ht="13.2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</row>
    <row r="608" spans="1:24" ht="13.2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</row>
    <row r="609" spans="1:24" ht="13.2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</row>
    <row r="610" spans="1:24" ht="13.2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</row>
    <row r="611" spans="1:24" ht="13.2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</row>
    <row r="612" spans="1:24" ht="13.2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</row>
    <row r="613" spans="1:24" ht="13.2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</row>
    <row r="614" spans="1:24" ht="13.2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</row>
    <row r="615" spans="1:24" ht="13.2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</row>
    <row r="616" spans="1:24" ht="13.2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</row>
    <row r="617" spans="1:24" ht="13.2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</row>
    <row r="618" spans="1:24" ht="13.2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</row>
    <row r="619" spans="1:24" ht="13.2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</row>
    <row r="620" spans="1:24" ht="13.2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</row>
    <row r="621" spans="1:24" ht="13.2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</row>
    <row r="622" spans="1:24" ht="13.2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</row>
    <row r="623" spans="1:24" ht="13.2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</row>
    <row r="624" spans="1:24" ht="13.2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</row>
    <row r="625" spans="1:24" ht="13.2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</row>
    <row r="626" spans="1:24" ht="13.2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</row>
    <row r="627" spans="1:24" ht="13.2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</row>
    <row r="628" spans="1:24" ht="13.2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</row>
    <row r="629" spans="1:24" ht="13.2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</row>
    <row r="630" spans="1:24" ht="13.2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</row>
    <row r="631" spans="1:24" ht="13.2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</row>
    <row r="632" spans="1:24" ht="13.2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</row>
    <row r="633" spans="1:24" ht="13.2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</row>
    <row r="634" spans="1:24" ht="13.2" x14ac:dyDescent="0.2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</row>
    <row r="635" spans="1:24" ht="13.2" x14ac:dyDescent="0.2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</row>
    <row r="636" spans="1:24" ht="13.2" x14ac:dyDescent="0.2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</row>
    <row r="637" spans="1:24" ht="13.2" x14ac:dyDescent="0.2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ht="13.2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ht="13.2" x14ac:dyDescent="0.2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ht="13.2" x14ac:dyDescent="0.2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ht="13.2" x14ac:dyDescent="0.2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ht="13.2" x14ac:dyDescent="0.2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ht="13.2" x14ac:dyDescent="0.2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44" spans="1:24" ht="13.2" x14ac:dyDescent="0.2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</row>
    <row r="645" spans="1:24" ht="13.2" x14ac:dyDescent="0.2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</row>
    <row r="646" spans="1:24" ht="13.2" x14ac:dyDescent="0.2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</row>
    <row r="647" spans="1:24" ht="13.2" x14ac:dyDescent="0.2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ht="13.2" x14ac:dyDescent="0.2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ht="13.2" x14ac:dyDescent="0.2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ht="13.2" x14ac:dyDescent="0.2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ht="13.2" x14ac:dyDescent="0.2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ht="13.2" x14ac:dyDescent="0.2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ht="13.2" x14ac:dyDescent="0.2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</row>
    <row r="654" spans="1:24" ht="13.2" x14ac:dyDescent="0.2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</row>
    <row r="655" spans="1:24" ht="13.2" x14ac:dyDescent="0.2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</row>
    <row r="656" spans="1:24" ht="13.2" x14ac:dyDescent="0.2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</row>
    <row r="657" spans="1:24" ht="13.2" x14ac:dyDescent="0.2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</row>
    <row r="658" spans="1:24" ht="13.2" x14ac:dyDescent="0.2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</row>
    <row r="659" spans="1:24" ht="13.2" x14ac:dyDescent="0.2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1:24" ht="13.2" x14ac:dyDescent="0.2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</row>
    <row r="661" spans="1:24" ht="13.2" x14ac:dyDescent="0.2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</row>
    <row r="662" spans="1:24" ht="13.2" x14ac:dyDescent="0.2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</row>
    <row r="663" spans="1:24" ht="13.2" x14ac:dyDescent="0.2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</row>
    <row r="664" spans="1:24" ht="13.2" x14ac:dyDescent="0.2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</row>
    <row r="665" spans="1:24" ht="13.2" x14ac:dyDescent="0.2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</row>
    <row r="666" spans="1:24" ht="13.2" x14ac:dyDescent="0.2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</row>
    <row r="667" spans="1:24" ht="13.2" x14ac:dyDescent="0.2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</row>
    <row r="668" spans="1:24" ht="13.2" x14ac:dyDescent="0.2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</row>
    <row r="669" spans="1:24" ht="13.2" x14ac:dyDescent="0.2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</row>
    <row r="670" spans="1:24" ht="13.2" x14ac:dyDescent="0.2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</row>
    <row r="671" spans="1:24" ht="13.2" x14ac:dyDescent="0.2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</row>
    <row r="672" spans="1:24" ht="13.2" x14ac:dyDescent="0.2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</row>
    <row r="673" spans="1:24" ht="13.2" x14ac:dyDescent="0.2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</row>
    <row r="674" spans="1:24" ht="13.2" x14ac:dyDescent="0.2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</row>
    <row r="675" spans="1:24" ht="13.2" x14ac:dyDescent="0.2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</row>
    <row r="676" spans="1:24" ht="13.2" x14ac:dyDescent="0.2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</row>
    <row r="677" spans="1:24" ht="13.2" x14ac:dyDescent="0.2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</row>
    <row r="678" spans="1:24" ht="13.2" x14ac:dyDescent="0.2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</row>
    <row r="679" spans="1:24" ht="13.2" x14ac:dyDescent="0.2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</row>
    <row r="680" spans="1:24" ht="13.2" x14ac:dyDescent="0.2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</row>
    <row r="681" spans="1:24" ht="13.2" x14ac:dyDescent="0.2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</row>
    <row r="682" spans="1:24" ht="13.2" x14ac:dyDescent="0.2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</row>
    <row r="683" spans="1:24" ht="13.2" x14ac:dyDescent="0.2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</row>
    <row r="684" spans="1:24" ht="13.2" x14ac:dyDescent="0.2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</row>
    <row r="685" spans="1:24" ht="13.2" x14ac:dyDescent="0.2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</row>
    <row r="686" spans="1:24" ht="13.2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</row>
    <row r="687" spans="1:24" ht="13.2" x14ac:dyDescent="0.2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</row>
    <row r="688" spans="1:24" ht="13.2" x14ac:dyDescent="0.2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</row>
    <row r="689" spans="1:24" ht="13.2" x14ac:dyDescent="0.2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</row>
    <row r="690" spans="1:24" ht="13.2" x14ac:dyDescent="0.2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</row>
    <row r="691" spans="1:24" ht="13.2" x14ac:dyDescent="0.2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</row>
    <row r="692" spans="1:24" ht="13.2" x14ac:dyDescent="0.2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</row>
    <row r="693" spans="1:24" ht="13.2" x14ac:dyDescent="0.2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</row>
    <row r="694" spans="1:24" ht="13.2" x14ac:dyDescent="0.2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</row>
    <row r="695" spans="1:24" ht="13.2" x14ac:dyDescent="0.2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</row>
    <row r="696" spans="1:24" ht="13.2" x14ac:dyDescent="0.2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</row>
    <row r="697" spans="1:24" ht="13.2" x14ac:dyDescent="0.2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</row>
    <row r="698" spans="1:24" ht="13.2" x14ac:dyDescent="0.2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</row>
    <row r="699" spans="1:24" ht="13.2" x14ac:dyDescent="0.2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</row>
    <row r="700" spans="1:24" ht="13.2" x14ac:dyDescent="0.2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</row>
    <row r="701" spans="1:24" ht="13.2" x14ac:dyDescent="0.2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</row>
    <row r="702" spans="1:24" ht="13.2" x14ac:dyDescent="0.2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</row>
    <row r="703" spans="1:24" ht="13.2" x14ac:dyDescent="0.2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</row>
    <row r="704" spans="1:24" ht="13.2" x14ac:dyDescent="0.2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</row>
    <row r="705" spans="1:24" ht="13.2" x14ac:dyDescent="0.2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</row>
    <row r="706" spans="1:24" ht="13.2" x14ac:dyDescent="0.2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</row>
    <row r="707" spans="1:24" ht="13.2" x14ac:dyDescent="0.2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</row>
    <row r="708" spans="1:24" ht="13.2" x14ac:dyDescent="0.2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</row>
    <row r="709" spans="1:24" ht="13.2" x14ac:dyDescent="0.2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</row>
    <row r="710" spans="1:24" ht="13.2" x14ac:dyDescent="0.2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</row>
    <row r="711" spans="1:24" ht="13.2" x14ac:dyDescent="0.2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</row>
    <row r="712" spans="1:24" ht="13.2" x14ac:dyDescent="0.2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</row>
    <row r="713" spans="1:24" ht="13.2" x14ac:dyDescent="0.2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</row>
    <row r="714" spans="1:24" ht="13.2" x14ac:dyDescent="0.2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</row>
    <row r="715" spans="1:24" ht="13.2" x14ac:dyDescent="0.2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</row>
    <row r="716" spans="1:24" ht="13.2" x14ac:dyDescent="0.2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</row>
    <row r="717" spans="1:24" ht="13.2" x14ac:dyDescent="0.2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</row>
    <row r="718" spans="1:24" ht="13.2" x14ac:dyDescent="0.2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</row>
    <row r="719" spans="1:24" ht="13.2" x14ac:dyDescent="0.2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</row>
    <row r="720" spans="1:24" ht="13.2" x14ac:dyDescent="0.2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</row>
    <row r="721" spans="1:24" ht="13.2" x14ac:dyDescent="0.2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</row>
    <row r="722" spans="1:24" ht="13.2" x14ac:dyDescent="0.2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</row>
    <row r="723" spans="1:24" ht="13.2" x14ac:dyDescent="0.2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</row>
    <row r="724" spans="1:24" ht="13.2" x14ac:dyDescent="0.2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</row>
    <row r="725" spans="1:24" ht="13.2" x14ac:dyDescent="0.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</row>
    <row r="726" spans="1:24" ht="13.2" x14ac:dyDescent="0.2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</row>
    <row r="727" spans="1:24" ht="13.2" x14ac:dyDescent="0.2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</row>
    <row r="728" spans="1:24" ht="13.2" x14ac:dyDescent="0.2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</row>
    <row r="729" spans="1:24" ht="13.2" x14ac:dyDescent="0.2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</row>
    <row r="730" spans="1:24" ht="13.2" x14ac:dyDescent="0.2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</row>
    <row r="731" spans="1:24" ht="13.2" x14ac:dyDescent="0.2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</row>
    <row r="732" spans="1:24" ht="13.2" x14ac:dyDescent="0.2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</row>
    <row r="733" spans="1:24" ht="13.2" x14ac:dyDescent="0.2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</row>
    <row r="734" spans="1:24" ht="13.2" x14ac:dyDescent="0.2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</row>
    <row r="735" spans="1:24" ht="13.2" x14ac:dyDescent="0.2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</row>
    <row r="736" spans="1:24" ht="13.2" x14ac:dyDescent="0.2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</row>
    <row r="737" spans="1:24" ht="13.2" x14ac:dyDescent="0.2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</row>
    <row r="738" spans="1:24" ht="13.2" x14ac:dyDescent="0.2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</row>
    <row r="739" spans="1:24" ht="13.2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</row>
    <row r="740" spans="1:24" ht="13.2" x14ac:dyDescent="0.2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</row>
    <row r="741" spans="1:24" ht="13.2" x14ac:dyDescent="0.2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</row>
    <row r="742" spans="1:24" ht="13.2" x14ac:dyDescent="0.2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</row>
    <row r="743" spans="1:24" ht="13.2" x14ac:dyDescent="0.2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</row>
    <row r="744" spans="1:24" ht="13.2" x14ac:dyDescent="0.2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</row>
    <row r="745" spans="1:24" ht="13.2" x14ac:dyDescent="0.2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</row>
    <row r="746" spans="1:24" ht="13.2" x14ac:dyDescent="0.2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</row>
    <row r="747" spans="1:24" ht="13.2" x14ac:dyDescent="0.2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</row>
    <row r="748" spans="1:24" ht="13.2" x14ac:dyDescent="0.2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</row>
    <row r="749" spans="1:24" ht="13.2" x14ac:dyDescent="0.2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</row>
    <row r="750" spans="1:24" ht="13.2" x14ac:dyDescent="0.2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</row>
    <row r="751" spans="1:24" ht="13.2" x14ac:dyDescent="0.2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</row>
    <row r="752" spans="1:24" ht="13.2" x14ac:dyDescent="0.2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</row>
    <row r="753" spans="1:24" ht="13.2" x14ac:dyDescent="0.2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</row>
    <row r="754" spans="1:24" ht="13.2" x14ac:dyDescent="0.2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</row>
    <row r="755" spans="1:24" ht="13.2" x14ac:dyDescent="0.2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</row>
    <row r="756" spans="1:24" ht="13.2" x14ac:dyDescent="0.2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</row>
    <row r="757" spans="1:24" ht="13.2" x14ac:dyDescent="0.2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</row>
    <row r="758" spans="1:24" ht="13.2" x14ac:dyDescent="0.2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</row>
    <row r="759" spans="1:24" ht="13.2" x14ac:dyDescent="0.2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</row>
    <row r="760" spans="1:24" ht="13.2" x14ac:dyDescent="0.2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</row>
    <row r="761" spans="1:24" ht="13.2" x14ac:dyDescent="0.2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</row>
    <row r="762" spans="1:24" ht="13.2" x14ac:dyDescent="0.2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</row>
    <row r="763" spans="1:24" ht="13.2" x14ac:dyDescent="0.2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</row>
    <row r="764" spans="1:24" ht="13.2" x14ac:dyDescent="0.2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</row>
    <row r="765" spans="1:24" ht="13.2" x14ac:dyDescent="0.2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</row>
    <row r="766" spans="1:24" ht="13.2" x14ac:dyDescent="0.2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</row>
    <row r="767" spans="1:24" ht="13.2" x14ac:dyDescent="0.2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</row>
    <row r="768" spans="1:24" ht="13.2" x14ac:dyDescent="0.2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</row>
    <row r="769" spans="1:24" ht="13.2" x14ac:dyDescent="0.2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</row>
    <row r="770" spans="1:24" ht="13.2" x14ac:dyDescent="0.2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</row>
    <row r="771" spans="1:24" ht="13.2" x14ac:dyDescent="0.2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</row>
    <row r="772" spans="1:24" ht="13.2" x14ac:dyDescent="0.2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</row>
    <row r="773" spans="1:24" ht="13.2" x14ac:dyDescent="0.2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</row>
    <row r="774" spans="1:24" ht="13.2" x14ac:dyDescent="0.2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</row>
    <row r="775" spans="1:24" ht="13.2" x14ac:dyDescent="0.2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</row>
    <row r="776" spans="1:24" ht="13.2" x14ac:dyDescent="0.2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</row>
    <row r="777" spans="1:24" ht="13.2" x14ac:dyDescent="0.2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</row>
    <row r="778" spans="1:24" ht="13.2" x14ac:dyDescent="0.2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</row>
    <row r="779" spans="1:24" ht="13.2" x14ac:dyDescent="0.2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</row>
    <row r="780" spans="1:24" ht="13.2" x14ac:dyDescent="0.2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</row>
    <row r="781" spans="1:24" ht="13.2" x14ac:dyDescent="0.2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</row>
    <row r="782" spans="1:24" ht="13.2" x14ac:dyDescent="0.2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</row>
    <row r="783" spans="1:24" ht="13.2" x14ac:dyDescent="0.2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</row>
    <row r="784" spans="1:24" ht="13.2" x14ac:dyDescent="0.2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</row>
    <row r="785" spans="1:24" ht="13.2" x14ac:dyDescent="0.2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</row>
    <row r="786" spans="1:24" ht="13.2" x14ac:dyDescent="0.2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</row>
    <row r="787" spans="1:24" ht="13.2" x14ac:dyDescent="0.2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</row>
    <row r="788" spans="1:24" ht="13.2" x14ac:dyDescent="0.2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</row>
    <row r="789" spans="1:24" ht="13.2" x14ac:dyDescent="0.2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</row>
    <row r="790" spans="1:24" ht="13.2" x14ac:dyDescent="0.2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</row>
    <row r="791" spans="1:24" ht="13.2" x14ac:dyDescent="0.2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</row>
    <row r="792" spans="1:24" ht="13.2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</row>
    <row r="793" spans="1:24" ht="13.2" x14ac:dyDescent="0.2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</row>
    <row r="794" spans="1:24" ht="13.2" x14ac:dyDescent="0.2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</row>
    <row r="795" spans="1:24" ht="13.2" x14ac:dyDescent="0.2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</row>
    <row r="796" spans="1:24" ht="13.2" x14ac:dyDescent="0.2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</row>
    <row r="797" spans="1:24" ht="13.2" x14ac:dyDescent="0.2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</row>
    <row r="798" spans="1:24" ht="13.2" x14ac:dyDescent="0.2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</row>
    <row r="799" spans="1:24" ht="13.2" x14ac:dyDescent="0.2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</row>
    <row r="800" spans="1:24" ht="13.2" x14ac:dyDescent="0.2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</row>
    <row r="801" spans="1:24" ht="13.2" x14ac:dyDescent="0.2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</row>
    <row r="802" spans="1:24" ht="13.2" x14ac:dyDescent="0.2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</row>
    <row r="803" spans="1:24" ht="13.2" x14ac:dyDescent="0.2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</row>
    <row r="804" spans="1:24" ht="13.2" x14ac:dyDescent="0.2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</row>
    <row r="805" spans="1:24" ht="13.2" x14ac:dyDescent="0.2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</row>
    <row r="806" spans="1:24" ht="13.2" x14ac:dyDescent="0.2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</row>
    <row r="807" spans="1:24" ht="13.2" x14ac:dyDescent="0.2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</row>
    <row r="808" spans="1:24" ht="13.2" x14ac:dyDescent="0.2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</row>
    <row r="809" spans="1:24" ht="13.2" x14ac:dyDescent="0.2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</row>
    <row r="810" spans="1:24" ht="13.2" x14ac:dyDescent="0.2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</row>
    <row r="811" spans="1:24" ht="13.2" x14ac:dyDescent="0.2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</row>
    <row r="812" spans="1:24" ht="13.2" x14ac:dyDescent="0.2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</row>
    <row r="813" spans="1:24" ht="13.2" x14ac:dyDescent="0.2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</row>
    <row r="814" spans="1:24" ht="13.2" x14ac:dyDescent="0.2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</row>
    <row r="815" spans="1:24" ht="13.2" x14ac:dyDescent="0.2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</row>
    <row r="816" spans="1:24" ht="13.2" x14ac:dyDescent="0.2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</row>
    <row r="817" spans="1:24" ht="13.2" x14ac:dyDescent="0.2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</row>
    <row r="818" spans="1:24" ht="13.2" x14ac:dyDescent="0.2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</row>
    <row r="819" spans="1:24" ht="13.2" x14ac:dyDescent="0.2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</row>
    <row r="820" spans="1:24" ht="13.2" x14ac:dyDescent="0.2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</row>
    <row r="821" spans="1:24" ht="13.2" x14ac:dyDescent="0.2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</row>
    <row r="822" spans="1:24" ht="13.2" x14ac:dyDescent="0.2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</row>
    <row r="823" spans="1:24" ht="13.2" x14ac:dyDescent="0.2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</row>
    <row r="824" spans="1:24" ht="13.2" x14ac:dyDescent="0.2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</row>
    <row r="825" spans="1:24" ht="13.2" x14ac:dyDescent="0.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</row>
    <row r="826" spans="1:24" ht="13.2" x14ac:dyDescent="0.2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</row>
    <row r="827" spans="1:24" ht="13.2" x14ac:dyDescent="0.2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</row>
    <row r="828" spans="1:24" ht="13.2" x14ac:dyDescent="0.2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</row>
    <row r="829" spans="1:24" ht="13.2" x14ac:dyDescent="0.2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</row>
    <row r="830" spans="1:24" ht="13.2" x14ac:dyDescent="0.2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</row>
    <row r="831" spans="1:24" ht="13.2" x14ac:dyDescent="0.2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</row>
    <row r="832" spans="1:24" ht="13.2" x14ac:dyDescent="0.2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</row>
    <row r="833" spans="1:24" ht="13.2" x14ac:dyDescent="0.2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</row>
    <row r="834" spans="1:24" ht="13.2" x14ac:dyDescent="0.2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</row>
    <row r="835" spans="1:24" ht="13.2" x14ac:dyDescent="0.2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</row>
    <row r="836" spans="1:24" ht="13.2" x14ac:dyDescent="0.2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</row>
    <row r="837" spans="1:24" ht="13.2" x14ac:dyDescent="0.2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</row>
    <row r="838" spans="1:24" ht="13.2" x14ac:dyDescent="0.2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</row>
    <row r="839" spans="1:24" ht="13.2" x14ac:dyDescent="0.2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</row>
    <row r="840" spans="1:24" ht="13.2" x14ac:dyDescent="0.2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</row>
    <row r="841" spans="1:24" ht="13.2" x14ac:dyDescent="0.2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</row>
    <row r="842" spans="1:24" ht="13.2" x14ac:dyDescent="0.2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</row>
    <row r="843" spans="1:24" ht="13.2" x14ac:dyDescent="0.2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</row>
    <row r="844" spans="1:24" ht="13.2" x14ac:dyDescent="0.2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</row>
    <row r="845" spans="1:24" ht="13.2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</row>
    <row r="846" spans="1:24" ht="13.2" x14ac:dyDescent="0.2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</row>
    <row r="847" spans="1:24" ht="13.2" x14ac:dyDescent="0.2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</row>
    <row r="848" spans="1:24" ht="13.2" x14ac:dyDescent="0.2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</row>
    <row r="849" spans="1:24" ht="13.2" x14ac:dyDescent="0.2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</row>
    <row r="850" spans="1:24" ht="13.2" x14ac:dyDescent="0.2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</row>
    <row r="851" spans="1:24" ht="13.2" x14ac:dyDescent="0.2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</row>
    <row r="852" spans="1:24" ht="13.2" x14ac:dyDescent="0.2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</row>
    <row r="853" spans="1:24" ht="13.2" x14ac:dyDescent="0.2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</row>
    <row r="854" spans="1:24" ht="13.2" x14ac:dyDescent="0.2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</row>
    <row r="855" spans="1:24" ht="13.2" x14ac:dyDescent="0.2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</row>
    <row r="856" spans="1:24" ht="13.2" x14ac:dyDescent="0.2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</row>
    <row r="857" spans="1:24" ht="13.2" x14ac:dyDescent="0.2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</row>
    <row r="858" spans="1:24" ht="13.2" x14ac:dyDescent="0.2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</row>
    <row r="859" spans="1:24" ht="13.2" x14ac:dyDescent="0.2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</row>
    <row r="860" spans="1:24" ht="13.2" x14ac:dyDescent="0.2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</row>
    <row r="861" spans="1:24" ht="13.2" x14ac:dyDescent="0.2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</row>
    <row r="862" spans="1:24" ht="13.2" x14ac:dyDescent="0.2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</row>
    <row r="863" spans="1:24" ht="13.2" x14ac:dyDescent="0.2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</row>
    <row r="864" spans="1:24" ht="13.2" x14ac:dyDescent="0.2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</row>
    <row r="865" spans="1:24" ht="13.2" x14ac:dyDescent="0.2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</row>
    <row r="866" spans="1:24" ht="13.2" x14ac:dyDescent="0.2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</row>
    <row r="867" spans="1:24" ht="13.2" x14ac:dyDescent="0.2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</row>
    <row r="868" spans="1:24" ht="13.2" x14ac:dyDescent="0.2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</row>
    <row r="869" spans="1:24" ht="13.2" x14ac:dyDescent="0.2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</row>
    <row r="870" spans="1:24" ht="13.2" x14ac:dyDescent="0.2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</row>
    <row r="871" spans="1:24" ht="13.2" x14ac:dyDescent="0.2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</row>
    <row r="872" spans="1:24" ht="13.2" x14ac:dyDescent="0.2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</row>
    <row r="873" spans="1:24" ht="13.2" x14ac:dyDescent="0.2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</row>
    <row r="874" spans="1:24" ht="13.2" x14ac:dyDescent="0.2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</row>
    <row r="875" spans="1:24" ht="13.2" x14ac:dyDescent="0.2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</row>
    <row r="876" spans="1:24" ht="13.2" x14ac:dyDescent="0.2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</row>
    <row r="877" spans="1:24" ht="13.2" x14ac:dyDescent="0.2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</row>
    <row r="878" spans="1:24" ht="13.2" x14ac:dyDescent="0.2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</row>
    <row r="879" spans="1:24" ht="13.2" x14ac:dyDescent="0.2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</row>
    <row r="880" spans="1:24" ht="13.2" x14ac:dyDescent="0.2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</row>
    <row r="881" spans="1:24" ht="13.2" x14ac:dyDescent="0.2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</row>
    <row r="882" spans="1:24" ht="13.2" x14ac:dyDescent="0.2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</row>
    <row r="883" spans="1:24" ht="13.2" x14ac:dyDescent="0.2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</row>
    <row r="884" spans="1:24" ht="13.2" x14ac:dyDescent="0.2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</row>
    <row r="885" spans="1:24" ht="13.2" x14ac:dyDescent="0.2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</row>
    <row r="886" spans="1:24" ht="13.2" x14ac:dyDescent="0.2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1:24" ht="13.2" x14ac:dyDescent="0.2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1:24" ht="13.2" x14ac:dyDescent="0.2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</row>
    <row r="889" spans="1:24" ht="13.2" x14ac:dyDescent="0.2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</row>
    <row r="890" spans="1:24" ht="13.2" x14ac:dyDescent="0.2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</row>
    <row r="891" spans="1:24" ht="13.2" x14ac:dyDescent="0.2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</row>
    <row r="892" spans="1:24" ht="13.2" x14ac:dyDescent="0.2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</row>
    <row r="893" spans="1:24" ht="13.2" x14ac:dyDescent="0.2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</row>
    <row r="894" spans="1:24" ht="13.2" x14ac:dyDescent="0.2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</row>
    <row r="895" spans="1:24" ht="13.2" x14ac:dyDescent="0.2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</row>
    <row r="896" spans="1:24" ht="13.2" x14ac:dyDescent="0.2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</row>
    <row r="897" spans="1:24" ht="13.2" x14ac:dyDescent="0.2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</row>
    <row r="898" spans="1:24" ht="13.2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</row>
    <row r="899" spans="1:24" ht="13.2" x14ac:dyDescent="0.2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</row>
    <row r="900" spans="1:24" ht="13.2" x14ac:dyDescent="0.2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</row>
    <row r="901" spans="1:24" ht="13.2" x14ac:dyDescent="0.2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</row>
    <row r="902" spans="1:24" ht="13.2" x14ac:dyDescent="0.2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</row>
    <row r="903" spans="1:24" ht="13.2" x14ac:dyDescent="0.2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</row>
    <row r="904" spans="1:24" ht="13.2" x14ac:dyDescent="0.2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</row>
    <row r="905" spans="1:24" ht="13.2" x14ac:dyDescent="0.2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</row>
    <row r="906" spans="1:24" ht="13.2" x14ac:dyDescent="0.2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</row>
    <row r="907" spans="1:24" ht="13.2" x14ac:dyDescent="0.2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</row>
    <row r="908" spans="1:24" ht="13.2" x14ac:dyDescent="0.2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</row>
    <row r="909" spans="1:24" ht="13.2" x14ac:dyDescent="0.2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1:24" ht="13.2" x14ac:dyDescent="0.2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</row>
    <row r="911" spans="1:24" ht="13.2" x14ac:dyDescent="0.2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</row>
    <row r="912" spans="1:24" ht="13.2" x14ac:dyDescent="0.2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</row>
    <row r="913" spans="1:24" ht="13.2" x14ac:dyDescent="0.2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</row>
    <row r="914" spans="1:24" ht="13.2" x14ac:dyDescent="0.2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</row>
    <row r="915" spans="1:24" ht="13.2" x14ac:dyDescent="0.2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</row>
    <row r="916" spans="1:24" ht="13.2" x14ac:dyDescent="0.2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</row>
    <row r="917" spans="1:24" ht="13.2" x14ac:dyDescent="0.2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</row>
    <row r="918" spans="1:24" ht="13.2" x14ac:dyDescent="0.2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</row>
    <row r="919" spans="1:24" ht="13.2" x14ac:dyDescent="0.2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</row>
    <row r="920" spans="1:24" ht="13.2" x14ac:dyDescent="0.2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</row>
    <row r="921" spans="1:24" ht="13.2" x14ac:dyDescent="0.2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</row>
    <row r="922" spans="1:24" ht="13.2" x14ac:dyDescent="0.2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</row>
    <row r="923" spans="1:24" ht="13.2" x14ac:dyDescent="0.2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ht="13.2" x14ac:dyDescent="0.2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</row>
    <row r="925" spans="1:24" ht="13.2" x14ac:dyDescent="0.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</row>
    <row r="926" spans="1:24" ht="13.2" x14ac:dyDescent="0.2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</row>
    <row r="927" spans="1:24" ht="13.2" x14ac:dyDescent="0.2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</row>
    <row r="928" spans="1:24" ht="13.2" x14ac:dyDescent="0.2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</row>
    <row r="929" spans="1:24" ht="13.2" x14ac:dyDescent="0.2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</row>
    <row r="930" spans="1:24" ht="13.2" x14ac:dyDescent="0.2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1:24" ht="13.2" x14ac:dyDescent="0.2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</row>
    <row r="932" spans="1:24" ht="13.2" x14ac:dyDescent="0.2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</row>
    <row r="933" spans="1:24" ht="13.2" x14ac:dyDescent="0.2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</row>
    <row r="934" spans="1:24" ht="13.2" x14ac:dyDescent="0.2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</row>
    <row r="935" spans="1:24" ht="13.2" x14ac:dyDescent="0.2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</row>
    <row r="936" spans="1:24" ht="13.2" x14ac:dyDescent="0.2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</row>
    <row r="937" spans="1:24" ht="13.2" x14ac:dyDescent="0.2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</row>
    <row r="938" spans="1:24" ht="13.2" x14ac:dyDescent="0.2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</row>
    <row r="939" spans="1:24" ht="13.2" x14ac:dyDescent="0.2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</row>
    <row r="940" spans="1:24" ht="13.2" x14ac:dyDescent="0.2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</row>
    <row r="941" spans="1:24" ht="13.2" x14ac:dyDescent="0.2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</row>
    <row r="942" spans="1:24" ht="13.2" x14ac:dyDescent="0.2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</row>
    <row r="943" spans="1:24" ht="13.2" x14ac:dyDescent="0.2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</row>
    <row r="944" spans="1:24" ht="13.2" x14ac:dyDescent="0.2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</row>
    <row r="945" spans="1:24" ht="13.2" x14ac:dyDescent="0.2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</row>
    <row r="946" spans="1:24" ht="13.2" x14ac:dyDescent="0.2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</row>
    <row r="947" spans="1:24" ht="13.2" x14ac:dyDescent="0.2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ht="13.2" x14ac:dyDescent="0.2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</row>
    <row r="949" spans="1:24" ht="13.2" x14ac:dyDescent="0.2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</row>
    <row r="950" spans="1:24" ht="13.2" x14ac:dyDescent="0.2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</row>
    <row r="951" spans="1:24" ht="13.2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ht="13.2" x14ac:dyDescent="0.2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</row>
    <row r="953" spans="1:24" ht="13.2" x14ac:dyDescent="0.2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</row>
    <row r="954" spans="1:24" ht="13.2" x14ac:dyDescent="0.2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</row>
    <row r="955" spans="1:24" ht="13.2" x14ac:dyDescent="0.2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</row>
    <row r="956" spans="1:24" ht="13.2" x14ac:dyDescent="0.2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</row>
    <row r="957" spans="1:24" ht="13.2" x14ac:dyDescent="0.2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</row>
    <row r="958" spans="1:24" ht="13.2" x14ac:dyDescent="0.2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</row>
    <row r="959" spans="1:24" ht="13.2" x14ac:dyDescent="0.2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</row>
    <row r="960" spans="1:24" ht="13.2" x14ac:dyDescent="0.2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</row>
    <row r="961" spans="1:24" ht="13.2" x14ac:dyDescent="0.2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</row>
    <row r="962" spans="1:24" ht="13.2" x14ac:dyDescent="0.2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</row>
    <row r="963" spans="1:24" ht="13.2" x14ac:dyDescent="0.2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</row>
    <row r="964" spans="1:24" ht="13.2" x14ac:dyDescent="0.2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</row>
    <row r="965" spans="1:24" ht="13.2" x14ac:dyDescent="0.2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</row>
    <row r="966" spans="1:24" ht="13.2" x14ac:dyDescent="0.2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</row>
    <row r="967" spans="1:24" ht="13.2" x14ac:dyDescent="0.2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</row>
    <row r="968" spans="1:24" ht="13.2" x14ac:dyDescent="0.2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</row>
    <row r="969" spans="1:24" ht="13.2" x14ac:dyDescent="0.2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</row>
    <row r="970" spans="1:24" ht="13.2" x14ac:dyDescent="0.2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1:24" ht="13.2" x14ac:dyDescent="0.2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</row>
    <row r="972" spans="1:24" ht="13.2" x14ac:dyDescent="0.2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</row>
    <row r="973" spans="1:24" ht="13.2" x14ac:dyDescent="0.2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</row>
    <row r="974" spans="1:24" ht="13.2" x14ac:dyDescent="0.2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</row>
    <row r="975" spans="1:24" ht="13.2" x14ac:dyDescent="0.2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</row>
    <row r="976" spans="1:24" ht="13.2" x14ac:dyDescent="0.2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</row>
    <row r="977" spans="1:24" ht="13.2" x14ac:dyDescent="0.2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</row>
    <row r="978" spans="1:24" ht="13.2" x14ac:dyDescent="0.2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ht="13.2" x14ac:dyDescent="0.2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</row>
    <row r="980" spans="1:24" ht="13.2" x14ac:dyDescent="0.2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</row>
    <row r="981" spans="1:24" ht="13.2" x14ac:dyDescent="0.2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</row>
    <row r="982" spans="1:24" ht="13.2" x14ac:dyDescent="0.2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</row>
    <row r="983" spans="1:24" ht="13.2" x14ac:dyDescent="0.2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</row>
    <row r="984" spans="1:24" ht="13.2" x14ac:dyDescent="0.2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</row>
    <row r="985" spans="1:24" ht="13.2" x14ac:dyDescent="0.2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</row>
    <row r="986" spans="1:24" ht="13.2" x14ac:dyDescent="0.2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</row>
    <row r="987" spans="1:24" ht="13.2" x14ac:dyDescent="0.2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</row>
    <row r="988" spans="1:24" ht="13.2" x14ac:dyDescent="0.2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</row>
    <row r="989" spans="1:24" ht="13.2" x14ac:dyDescent="0.2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</row>
    <row r="990" spans="1:24" ht="13.2" x14ac:dyDescent="0.25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</row>
    <row r="991" spans="1:24" ht="13.2" x14ac:dyDescent="0.25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</row>
    <row r="992" spans="1:24" ht="13.2" x14ac:dyDescent="0.25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</row>
    <row r="993" spans="1:24" ht="13.2" x14ac:dyDescent="0.25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</row>
    <row r="994" spans="1:24" ht="13.2" x14ac:dyDescent="0.25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</row>
    <row r="995" spans="1:24" ht="13.2" x14ac:dyDescent="0.2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</row>
    <row r="996" spans="1:24" ht="13.2" x14ac:dyDescent="0.25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</row>
    <row r="997" spans="1:24" ht="13.2" x14ac:dyDescent="0.25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</row>
    <row r="998" spans="1:24" ht="13.2" x14ac:dyDescent="0.25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</row>
    <row r="999" spans="1:24" ht="13.2" x14ac:dyDescent="0.25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</row>
    <row r="1000" spans="1:24" ht="13.2" x14ac:dyDescent="0.25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pane ySplit="1" topLeftCell="A11" activePane="bottomLeft" state="frozen"/>
      <selection pane="bottomLeft" activeCell="C12" sqref="C12"/>
    </sheetView>
  </sheetViews>
  <sheetFormatPr defaultRowHeight="13.2" x14ac:dyDescent="0.25"/>
  <cols>
    <col min="1" max="1" width="38.88671875" bestFit="1" customWidth="1"/>
    <col min="4" max="4" width="11.21875" bestFit="1" customWidth="1"/>
    <col min="16" max="16" width="16.88671875" customWidth="1"/>
  </cols>
  <sheetData>
    <row r="1" spans="1:17" ht="13.8" x14ac:dyDescent="0.25">
      <c r="A1" s="93" t="s">
        <v>80</v>
      </c>
      <c r="B1" s="92"/>
      <c r="C1" s="92" t="s">
        <v>81</v>
      </c>
      <c r="D1" s="92" t="s">
        <v>82</v>
      </c>
      <c r="E1" s="92" t="s">
        <v>83</v>
      </c>
      <c r="F1" s="92" t="s">
        <v>84</v>
      </c>
      <c r="G1" s="92" t="s">
        <v>85</v>
      </c>
      <c r="H1" s="92" t="s">
        <v>86</v>
      </c>
      <c r="I1" s="92" t="s">
        <v>87</v>
      </c>
      <c r="J1" s="92" t="s">
        <v>88</v>
      </c>
      <c r="K1" s="92" t="s">
        <v>89</v>
      </c>
      <c r="L1" s="92" t="s">
        <v>90</v>
      </c>
      <c r="M1" s="92" t="s">
        <v>91</v>
      </c>
      <c r="N1" s="92" t="s">
        <v>92</v>
      </c>
      <c r="O1" s="92" t="s">
        <v>93</v>
      </c>
      <c r="P1" s="92" t="s">
        <v>94</v>
      </c>
      <c r="Q1" s="92"/>
    </row>
    <row r="2" spans="1:17" ht="13.8" x14ac:dyDescent="0.25">
      <c r="A2" s="92"/>
      <c r="B2" s="92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3.8" x14ac:dyDescent="0.25">
      <c r="A3" s="92" t="s">
        <v>95</v>
      </c>
      <c r="B3" s="92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>
        <v>0</v>
      </c>
      <c r="Q3" s="94"/>
    </row>
    <row r="4" spans="1:17" ht="13.8" x14ac:dyDescent="0.25">
      <c r="A4" s="92"/>
      <c r="B4" s="92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13.8" x14ac:dyDescent="0.25">
      <c r="A5" s="93" t="s">
        <v>96</v>
      </c>
      <c r="B5" s="92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>
        <f>SUM(C5:O5)</f>
        <v>0</v>
      </c>
      <c r="Q5" s="94"/>
    </row>
    <row r="6" spans="1:17" ht="13.8" x14ac:dyDescent="0.25">
      <c r="A6" s="92" t="s">
        <v>97</v>
      </c>
      <c r="B6" s="92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>
        <f t="shared" ref="P6:P41" si="0">SUM(C6:O6)</f>
        <v>0</v>
      </c>
      <c r="Q6" s="94"/>
    </row>
    <row r="7" spans="1:17" ht="13.8" x14ac:dyDescent="0.25">
      <c r="A7" s="92" t="s">
        <v>98</v>
      </c>
      <c r="B7" s="92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>
        <f t="shared" si="0"/>
        <v>0</v>
      </c>
      <c r="Q7" s="94"/>
    </row>
    <row r="8" spans="1:17" ht="13.8" x14ac:dyDescent="0.25">
      <c r="A8" s="92"/>
      <c r="B8" s="92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</row>
    <row r="9" spans="1:17" ht="13.8" x14ac:dyDescent="0.25">
      <c r="A9" s="92" t="s">
        <v>99</v>
      </c>
      <c r="B9" s="92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>
        <f t="shared" si="0"/>
        <v>0</v>
      </c>
      <c r="Q9" s="94"/>
    </row>
    <row r="10" spans="1:17" s="98" customFormat="1" ht="13.8" x14ac:dyDescent="0.25">
      <c r="A10" s="96" t="s">
        <v>123</v>
      </c>
      <c r="B10" s="96"/>
      <c r="C10" s="97">
        <f>SUM(C6:C9)</f>
        <v>0</v>
      </c>
      <c r="D10" s="97">
        <f>SUM(D6:D9)</f>
        <v>0</v>
      </c>
      <c r="E10" s="97">
        <f t="shared" ref="E10:O10" si="1">SUM(E6:E9)</f>
        <v>0</v>
      </c>
      <c r="F10" s="97">
        <f t="shared" si="1"/>
        <v>0</v>
      </c>
      <c r="G10" s="97">
        <f t="shared" si="1"/>
        <v>0</v>
      </c>
      <c r="H10" s="97">
        <f t="shared" si="1"/>
        <v>0</v>
      </c>
      <c r="I10" s="97">
        <f t="shared" si="1"/>
        <v>0</v>
      </c>
      <c r="J10" s="97">
        <f t="shared" si="1"/>
        <v>0</v>
      </c>
      <c r="K10" s="97">
        <f t="shared" si="1"/>
        <v>0</v>
      </c>
      <c r="L10" s="97">
        <f t="shared" si="1"/>
        <v>0</v>
      </c>
      <c r="M10" s="97">
        <f t="shared" si="1"/>
        <v>0</v>
      </c>
      <c r="N10" s="97">
        <f t="shared" si="1"/>
        <v>0</v>
      </c>
      <c r="O10" s="97">
        <f t="shared" si="1"/>
        <v>0</v>
      </c>
      <c r="P10" s="94">
        <f t="shared" si="0"/>
        <v>0</v>
      </c>
      <c r="Q10" s="97"/>
    </row>
    <row r="11" spans="1:17" ht="13.8" x14ac:dyDescent="0.25">
      <c r="A11" s="92"/>
      <c r="B11" s="92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>
        <f t="shared" si="0"/>
        <v>0</v>
      </c>
      <c r="Q11" s="94"/>
    </row>
    <row r="12" spans="1:17" ht="13.8" x14ac:dyDescent="0.25">
      <c r="A12" s="93" t="s">
        <v>100</v>
      </c>
      <c r="B12" s="92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>
        <f t="shared" si="0"/>
        <v>0</v>
      </c>
      <c r="Q12" s="94"/>
    </row>
    <row r="13" spans="1:17" ht="13.8" x14ac:dyDescent="0.25">
      <c r="A13" s="92" t="s">
        <v>101</v>
      </c>
      <c r="B13" s="92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>
        <f t="shared" si="0"/>
        <v>0</v>
      </c>
      <c r="Q13" s="94"/>
    </row>
    <row r="14" spans="1:17" s="107" customFormat="1" ht="13.8" x14ac:dyDescent="0.25">
      <c r="A14" s="105"/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94">
        <f t="shared" si="0"/>
        <v>0</v>
      </c>
      <c r="Q14" s="106"/>
    </row>
    <row r="15" spans="1:17" s="107" customFormat="1" ht="13.8" x14ac:dyDescent="0.25">
      <c r="A15" s="105"/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94">
        <f t="shared" si="0"/>
        <v>0</v>
      </c>
      <c r="Q15" s="106"/>
    </row>
    <row r="16" spans="1:17" ht="13.8" x14ac:dyDescent="0.25">
      <c r="A16" s="92" t="s">
        <v>102</v>
      </c>
      <c r="B16" s="92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>
        <f t="shared" si="0"/>
        <v>0</v>
      </c>
      <c r="Q16" s="94"/>
    </row>
    <row r="17" spans="1:17" ht="13.8" x14ac:dyDescent="0.25">
      <c r="A17" s="95" t="s">
        <v>124</v>
      </c>
      <c r="B17" s="92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>
        <f t="shared" si="0"/>
        <v>0</v>
      </c>
      <c r="Q17" s="94"/>
    </row>
    <row r="18" spans="1:17" ht="13.8" x14ac:dyDescent="0.25">
      <c r="A18" s="92" t="s">
        <v>103</v>
      </c>
      <c r="B18" s="92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>
        <f t="shared" si="0"/>
        <v>0</v>
      </c>
      <c r="Q18" s="94"/>
    </row>
    <row r="19" spans="1:17" ht="13.8" x14ac:dyDescent="0.25">
      <c r="A19" s="92" t="s">
        <v>104</v>
      </c>
      <c r="B19" s="92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>
        <f t="shared" si="0"/>
        <v>0</v>
      </c>
      <c r="Q19" s="94"/>
    </row>
    <row r="20" spans="1:17" ht="13.8" x14ac:dyDescent="0.25">
      <c r="A20" s="92" t="s">
        <v>105</v>
      </c>
      <c r="B20" s="92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>
        <f t="shared" si="0"/>
        <v>0</v>
      </c>
      <c r="Q20" s="94"/>
    </row>
    <row r="21" spans="1:17" ht="13.8" x14ac:dyDescent="0.25">
      <c r="A21" s="92" t="s">
        <v>106</v>
      </c>
      <c r="B21" s="92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>
        <f t="shared" si="0"/>
        <v>0</v>
      </c>
      <c r="Q21" s="94"/>
    </row>
    <row r="22" spans="1:17" ht="13.8" x14ac:dyDescent="0.25">
      <c r="A22" s="92" t="s">
        <v>107</v>
      </c>
      <c r="B22" s="92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>
        <f t="shared" si="0"/>
        <v>0</v>
      </c>
      <c r="Q22" s="94"/>
    </row>
    <row r="23" spans="1:17" ht="13.8" x14ac:dyDescent="0.25">
      <c r="A23" s="92" t="s">
        <v>108</v>
      </c>
      <c r="B23" s="92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>
        <f t="shared" si="0"/>
        <v>0</v>
      </c>
      <c r="Q23" s="94"/>
    </row>
    <row r="24" spans="1:17" ht="13.8" x14ac:dyDescent="0.25">
      <c r="A24" s="92" t="s">
        <v>35</v>
      </c>
      <c r="B24" s="92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>
        <f t="shared" si="0"/>
        <v>0</v>
      </c>
      <c r="Q24" s="94"/>
    </row>
    <row r="25" spans="1:17" ht="13.8" x14ac:dyDescent="0.25">
      <c r="A25" s="92" t="s">
        <v>44</v>
      </c>
      <c r="B25" s="92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>
        <f t="shared" si="0"/>
        <v>0</v>
      </c>
      <c r="Q25" s="94"/>
    </row>
    <row r="26" spans="1:17" ht="13.8" x14ac:dyDescent="0.25">
      <c r="A26" s="92" t="s">
        <v>109</v>
      </c>
      <c r="B26" s="92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>
        <f t="shared" si="0"/>
        <v>0</v>
      </c>
      <c r="Q26" s="94"/>
    </row>
    <row r="27" spans="1:17" ht="13.8" x14ac:dyDescent="0.25">
      <c r="A27" s="92" t="s">
        <v>110</v>
      </c>
      <c r="B27" s="92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>
        <f t="shared" si="0"/>
        <v>0</v>
      </c>
      <c r="Q27" s="94"/>
    </row>
    <row r="28" spans="1:17" ht="13.8" x14ac:dyDescent="0.25">
      <c r="A28" s="92" t="s">
        <v>111</v>
      </c>
      <c r="B28" s="92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>
        <f t="shared" si="0"/>
        <v>0</v>
      </c>
      <c r="Q28" s="94"/>
    </row>
    <row r="29" spans="1:17" ht="13.8" x14ac:dyDescent="0.25">
      <c r="A29" s="92" t="s">
        <v>112</v>
      </c>
      <c r="B29" s="92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>
        <f t="shared" si="0"/>
        <v>0</v>
      </c>
      <c r="Q29" s="94"/>
    </row>
    <row r="30" spans="1:17" ht="13.8" x14ac:dyDescent="0.25">
      <c r="A30" s="92" t="s">
        <v>113</v>
      </c>
      <c r="B30" s="92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>
        <f t="shared" si="0"/>
        <v>0</v>
      </c>
      <c r="Q30" s="94"/>
    </row>
    <row r="31" spans="1:17" ht="13.8" x14ac:dyDescent="0.25">
      <c r="A31" s="92" t="s">
        <v>114</v>
      </c>
      <c r="B31" s="92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>
        <f t="shared" si="0"/>
        <v>0</v>
      </c>
      <c r="Q31" s="94"/>
    </row>
    <row r="32" spans="1:17" s="104" customFormat="1" ht="13.8" x14ac:dyDescent="0.25">
      <c r="A32" s="102" t="s">
        <v>115</v>
      </c>
      <c r="B32" s="102"/>
      <c r="C32" s="103">
        <f t="shared" ref="C32:O32" si="2">SUM(C13:C31)</f>
        <v>0</v>
      </c>
      <c r="D32" s="103">
        <f t="shared" ref="D32" si="3">SUM(D13:D31)</f>
        <v>0</v>
      </c>
      <c r="E32" s="103">
        <f t="shared" si="2"/>
        <v>0</v>
      </c>
      <c r="F32" s="103">
        <f t="shared" si="2"/>
        <v>0</v>
      </c>
      <c r="G32" s="103">
        <f t="shared" si="2"/>
        <v>0</v>
      </c>
      <c r="H32" s="103">
        <f t="shared" si="2"/>
        <v>0</v>
      </c>
      <c r="I32" s="103">
        <f t="shared" si="2"/>
        <v>0</v>
      </c>
      <c r="J32" s="103">
        <f t="shared" si="2"/>
        <v>0</v>
      </c>
      <c r="K32" s="103">
        <f t="shared" si="2"/>
        <v>0</v>
      </c>
      <c r="L32" s="103">
        <f t="shared" si="2"/>
        <v>0</v>
      </c>
      <c r="M32" s="103">
        <f t="shared" si="2"/>
        <v>0</v>
      </c>
      <c r="N32" s="103">
        <f t="shared" si="2"/>
        <v>0</v>
      </c>
      <c r="O32" s="103">
        <f t="shared" si="2"/>
        <v>0</v>
      </c>
      <c r="P32" s="94">
        <f t="shared" si="0"/>
        <v>0</v>
      </c>
      <c r="Q32" s="103"/>
    </row>
    <row r="33" spans="1:17" ht="13.8" x14ac:dyDescent="0.25">
      <c r="A33" s="92"/>
      <c r="B33" s="92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>
        <f t="shared" si="0"/>
        <v>0</v>
      </c>
      <c r="Q33" s="94"/>
    </row>
    <row r="34" spans="1:17" ht="13.8" x14ac:dyDescent="0.25">
      <c r="A34" s="92" t="s">
        <v>116</v>
      </c>
      <c r="B34" s="92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>
        <f t="shared" si="0"/>
        <v>0</v>
      </c>
      <c r="Q34" s="94"/>
    </row>
    <row r="35" spans="1:17" ht="13.8" x14ac:dyDescent="0.25">
      <c r="A35" s="92" t="s">
        <v>117</v>
      </c>
      <c r="B35" s="92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>
        <f t="shared" si="0"/>
        <v>0</v>
      </c>
      <c r="Q35" s="94"/>
    </row>
    <row r="36" spans="1:17" ht="13.8" x14ac:dyDescent="0.25">
      <c r="A36" s="92" t="s">
        <v>118</v>
      </c>
      <c r="B36" s="92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>
        <f t="shared" si="0"/>
        <v>0</v>
      </c>
      <c r="Q36" s="94"/>
    </row>
    <row r="37" spans="1:17" ht="13.8" x14ac:dyDescent="0.25">
      <c r="A37" s="92" t="s">
        <v>119</v>
      </c>
      <c r="B37" s="92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>
        <f t="shared" si="0"/>
        <v>0</v>
      </c>
      <c r="Q37" s="94"/>
    </row>
    <row r="38" spans="1:17" ht="13.8" x14ac:dyDescent="0.25">
      <c r="A38" s="92" t="s">
        <v>120</v>
      </c>
      <c r="B38" s="92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>
        <f t="shared" si="0"/>
        <v>0</v>
      </c>
      <c r="Q38" s="94"/>
    </row>
    <row r="39" spans="1:17" s="101" customFormat="1" ht="13.8" x14ac:dyDescent="0.25">
      <c r="A39" s="99" t="s">
        <v>121</v>
      </c>
      <c r="B39" s="99"/>
      <c r="C39" s="100">
        <f>SUM(C32:C38)</f>
        <v>0</v>
      </c>
      <c r="D39" s="100">
        <f>SUM(D32:D38)</f>
        <v>0</v>
      </c>
      <c r="E39" s="100">
        <f t="shared" ref="E39:O39" si="4">SUM(E32:E38)</f>
        <v>0</v>
      </c>
      <c r="F39" s="100">
        <f t="shared" si="4"/>
        <v>0</v>
      </c>
      <c r="G39" s="100">
        <f t="shared" si="4"/>
        <v>0</v>
      </c>
      <c r="H39" s="100">
        <f t="shared" si="4"/>
        <v>0</v>
      </c>
      <c r="I39" s="100">
        <f t="shared" si="4"/>
        <v>0</v>
      </c>
      <c r="J39" s="100">
        <f t="shared" si="4"/>
        <v>0</v>
      </c>
      <c r="K39" s="100">
        <f t="shared" si="4"/>
        <v>0</v>
      </c>
      <c r="L39" s="100">
        <f t="shared" si="4"/>
        <v>0</v>
      </c>
      <c r="M39" s="100">
        <f t="shared" si="4"/>
        <v>0</v>
      </c>
      <c r="N39" s="100">
        <f t="shared" si="4"/>
        <v>0</v>
      </c>
      <c r="O39" s="100">
        <f t="shared" si="4"/>
        <v>0</v>
      </c>
      <c r="P39" s="94">
        <f t="shared" si="0"/>
        <v>0</v>
      </c>
      <c r="Q39" s="100"/>
    </row>
    <row r="40" spans="1:17" ht="13.8" x14ac:dyDescent="0.25">
      <c r="A40" s="92"/>
      <c r="B40" s="92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>
        <f t="shared" si="0"/>
        <v>0</v>
      </c>
      <c r="Q40" s="94"/>
    </row>
    <row r="41" spans="1:17" ht="13.8" x14ac:dyDescent="0.25">
      <c r="A41" s="92" t="s">
        <v>122</v>
      </c>
      <c r="B41" s="92"/>
      <c r="C41" s="94">
        <f t="shared" ref="C41:O41" si="5">C10-C39</f>
        <v>0</v>
      </c>
      <c r="D41" s="94">
        <f t="shared" ref="D41" si="6">D10-D39</f>
        <v>0</v>
      </c>
      <c r="E41" s="94">
        <f t="shared" si="5"/>
        <v>0</v>
      </c>
      <c r="F41" s="94">
        <f t="shared" si="5"/>
        <v>0</v>
      </c>
      <c r="G41" s="94">
        <f t="shared" si="5"/>
        <v>0</v>
      </c>
      <c r="H41" s="94">
        <f t="shared" si="5"/>
        <v>0</v>
      </c>
      <c r="I41" s="94">
        <f t="shared" si="5"/>
        <v>0</v>
      </c>
      <c r="J41" s="94">
        <f t="shared" si="5"/>
        <v>0</v>
      </c>
      <c r="K41" s="94">
        <f t="shared" si="5"/>
        <v>0</v>
      </c>
      <c r="L41" s="94">
        <f t="shared" si="5"/>
        <v>0</v>
      </c>
      <c r="M41" s="94">
        <f t="shared" si="5"/>
        <v>0</v>
      </c>
      <c r="N41" s="94">
        <f t="shared" si="5"/>
        <v>0</v>
      </c>
      <c r="O41" s="94">
        <f t="shared" si="5"/>
        <v>0</v>
      </c>
      <c r="P41" s="94">
        <f t="shared" si="0"/>
        <v>0</v>
      </c>
      <c r="Q41" s="9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 and How To</vt:lpstr>
      <vt:lpstr>Blank template</vt:lpstr>
      <vt:lpstr>BreakEven</vt:lpstr>
      <vt:lpstr>Startup Costs</vt:lpstr>
      <vt:lpstr>Cash Flow</vt:lpstr>
      <vt:lpstr>BreakEven!Print_Area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 Beachy</dc:creator>
  <cp:lastModifiedBy>Rosi Beachy</cp:lastModifiedBy>
  <cp:lastPrinted>2024-02-07T20:22:55Z</cp:lastPrinted>
  <dcterms:created xsi:type="dcterms:W3CDTF">2023-03-23T16:59:14Z</dcterms:created>
  <dcterms:modified xsi:type="dcterms:W3CDTF">2024-06-24T15:24:30Z</dcterms:modified>
</cp:coreProperties>
</file>